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Marketing\202002 HR case study on optimising remuneration package\"/>
    </mc:Choice>
  </mc:AlternateContent>
  <xr:revisionPtr revIDLastSave="0" documentId="13_ncr:1_{1B4765C6-A392-4E5B-8DE9-C3AC719B2344}" xr6:coauthVersionLast="45" xr6:coauthVersionMax="45" xr10:uidLastSave="{00000000-0000-0000-0000-000000000000}"/>
  <bookViews>
    <workbookView xWindow="-110" yWindow="-110" windowWidth="22780" windowHeight="14660" activeTab="1" xr2:uid="{00000000-000D-0000-FFFF-FFFF00000000}"/>
  </bookViews>
  <sheets>
    <sheet name="Step 1 Input cost per level" sheetId="1" r:id="rId1"/>
    <sheet name="Step 2 Ranked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J3" i="2"/>
  <c r="K3" i="2"/>
  <c r="L3" i="2"/>
  <c r="M3" i="2"/>
  <c r="I4" i="2"/>
  <c r="J4" i="2"/>
  <c r="K4" i="2"/>
  <c r="L4" i="2"/>
  <c r="M4" i="2"/>
  <c r="I5" i="2"/>
  <c r="J5" i="2"/>
  <c r="K5" i="2"/>
  <c r="L5" i="2"/>
  <c r="M5" i="2"/>
  <c r="I6" i="2"/>
  <c r="J6" i="2"/>
  <c r="K6" i="2"/>
  <c r="L6" i="2"/>
  <c r="M6" i="2"/>
  <c r="I7" i="2"/>
  <c r="J7" i="2"/>
  <c r="K7" i="2"/>
  <c r="L7" i="2"/>
  <c r="M7" i="2"/>
  <c r="I8" i="2"/>
  <c r="J8" i="2"/>
  <c r="K8" i="2"/>
  <c r="L8" i="2"/>
  <c r="M8" i="2"/>
  <c r="I9" i="2"/>
  <c r="J9" i="2"/>
  <c r="K9" i="2"/>
  <c r="L9" i="2"/>
  <c r="M9" i="2"/>
  <c r="I10" i="2"/>
  <c r="J10" i="2"/>
  <c r="K10" i="2"/>
  <c r="L10" i="2"/>
  <c r="M10" i="2"/>
  <c r="I11" i="2"/>
  <c r="J11" i="2"/>
  <c r="K11" i="2"/>
  <c r="L11" i="2"/>
  <c r="M11" i="2"/>
  <c r="I12" i="2"/>
  <c r="J12" i="2"/>
  <c r="K12" i="2"/>
  <c r="L12" i="2"/>
  <c r="M12" i="2"/>
  <c r="I13" i="2"/>
  <c r="J13" i="2"/>
  <c r="K13" i="2"/>
  <c r="L13" i="2"/>
  <c r="M13" i="2"/>
  <c r="I14" i="2"/>
  <c r="J14" i="2"/>
  <c r="K14" i="2"/>
  <c r="L14" i="2"/>
  <c r="M14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0" i="2"/>
  <c r="J30" i="2"/>
  <c r="K30" i="2"/>
  <c r="L30" i="2"/>
  <c r="M30" i="2"/>
  <c r="I31" i="2"/>
  <c r="J31" i="2"/>
  <c r="K31" i="2"/>
  <c r="L31" i="2"/>
  <c r="M31" i="2"/>
  <c r="I32" i="2"/>
  <c r="J32" i="2"/>
  <c r="K32" i="2"/>
  <c r="L32" i="2"/>
  <c r="M32" i="2"/>
  <c r="I33" i="2"/>
  <c r="J33" i="2"/>
  <c r="K33" i="2"/>
  <c r="L33" i="2"/>
  <c r="M33" i="2"/>
  <c r="I34" i="2"/>
  <c r="J34" i="2"/>
  <c r="K34" i="2"/>
  <c r="L34" i="2"/>
  <c r="M34" i="2"/>
  <c r="I35" i="2"/>
  <c r="J35" i="2"/>
  <c r="K35" i="2"/>
  <c r="L35" i="2"/>
  <c r="M35" i="2"/>
  <c r="I36" i="2"/>
  <c r="J36" i="2"/>
  <c r="K36" i="2"/>
  <c r="L36" i="2"/>
  <c r="M36" i="2"/>
  <c r="I37" i="2"/>
  <c r="J37" i="2"/>
  <c r="K37" i="2"/>
  <c r="L37" i="2"/>
  <c r="M37" i="2"/>
  <c r="I38" i="2"/>
  <c r="J38" i="2"/>
  <c r="K38" i="2"/>
  <c r="L38" i="2"/>
  <c r="M38" i="2"/>
  <c r="I39" i="2"/>
  <c r="J39" i="2"/>
  <c r="K39" i="2"/>
  <c r="L39" i="2"/>
  <c r="M39" i="2"/>
  <c r="I40" i="2"/>
  <c r="J40" i="2"/>
  <c r="K40" i="2"/>
  <c r="L40" i="2"/>
  <c r="M40" i="2"/>
  <c r="I41" i="2"/>
  <c r="J41" i="2"/>
  <c r="K41" i="2"/>
  <c r="L41" i="2"/>
  <c r="M41" i="2"/>
  <c r="I42" i="2"/>
  <c r="J42" i="2"/>
  <c r="K42" i="2"/>
  <c r="L42" i="2"/>
  <c r="M42" i="2"/>
  <c r="I43" i="2"/>
  <c r="J43" i="2"/>
  <c r="K43" i="2"/>
  <c r="L43" i="2"/>
  <c r="M43" i="2"/>
  <c r="I44" i="2"/>
  <c r="J44" i="2"/>
  <c r="K44" i="2"/>
  <c r="L44" i="2"/>
  <c r="M44" i="2"/>
  <c r="I45" i="2"/>
  <c r="J45" i="2"/>
  <c r="K45" i="2"/>
  <c r="L45" i="2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I50" i="2"/>
  <c r="J50" i="2"/>
  <c r="K50" i="2"/>
  <c r="L50" i="2"/>
  <c r="M50" i="2"/>
  <c r="I51" i="2"/>
  <c r="J51" i="2"/>
  <c r="K51" i="2"/>
  <c r="L51" i="2"/>
  <c r="M51" i="2"/>
  <c r="I52" i="2"/>
  <c r="J52" i="2"/>
  <c r="K52" i="2"/>
  <c r="L52" i="2"/>
  <c r="M52" i="2"/>
  <c r="I53" i="2"/>
  <c r="J53" i="2"/>
  <c r="K53" i="2"/>
  <c r="L53" i="2"/>
  <c r="M53" i="2"/>
  <c r="I54" i="2"/>
  <c r="J54" i="2"/>
  <c r="K54" i="2"/>
  <c r="L54" i="2"/>
  <c r="M54" i="2"/>
  <c r="I55" i="2"/>
  <c r="J55" i="2"/>
  <c r="K55" i="2"/>
  <c r="L55" i="2"/>
  <c r="M55" i="2"/>
  <c r="I56" i="2"/>
  <c r="J56" i="2"/>
  <c r="K56" i="2"/>
  <c r="L56" i="2"/>
  <c r="M56" i="2"/>
  <c r="I57" i="2"/>
  <c r="J57" i="2"/>
  <c r="K57" i="2"/>
  <c r="L57" i="2"/>
  <c r="M57" i="2"/>
  <c r="I58" i="2"/>
  <c r="J58" i="2"/>
  <c r="K58" i="2"/>
  <c r="L58" i="2"/>
  <c r="M58" i="2"/>
  <c r="I59" i="2"/>
  <c r="J59" i="2"/>
  <c r="K59" i="2"/>
  <c r="L59" i="2"/>
  <c r="M59" i="2"/>
  <c r="I60" i="2"/>
  <c r="J60" i="2"/>
  <c r="K60" i="2"/>
  <c r="L60" i="2"/>
  <c r="M60" i="2"/>
  <c r="I61" i="2"/>
  <c r="J61" i="2"/>
  <c r="K61" i="2"/>
  <c r="L61" i="2"/>
  <c r="M61" i="2"/>
  <c r="I62" i="2"/>
  <c r="J62" i="2"/>
  <c r="K62" i="2"/>
  <c r="L62" i="2"/>
  <c r="M62" i="2"/>
  <c r="I63" i="2"/>
  <c r="J63" i="2"/>
  <c r="K63" i="2"/>
  <c r="L63" i="2"/>
  <c r="M63" i="2"/>
  <c r="I64" i="2"/>
  <c r="J64" i="2"/>
  <c r="K64" i="2"/>
  <c r="L64" i="2"/>
  <c r="M64" i="2"/>
  <c r="I65" i="2"/>
  <c r="J65" i="2"/>
  <c r="K65" i="2"/>
  <c r="L65" i="2"/>
  <c r="M65" i="2"/>
  <c r="I66" i="2"/>
  <c r="J66" i="2"/>
  <c r="K66" i="2"/>
  <c r="L66" i="2"/>
  <c r="M66" i="2"/>
  <c r="I67" i="2"/>
  <c r="J67" i="2"/>
  <c r="K67" i="2"/>
  <c r="L67" i="2"/>
  <c r="M67" i="2"/>
  <c r="I68" i="2"/>
  <c r="J68" i="2"/>
  <c r="K68" i="2"/>
  <c r="L68" i="2"/>
  <c r="M68" i="2"/>
  <c r="I69" i="2"/>
  <c r="J69" i="2"/>
  <c r="K69" i="2"/>
  <c r="L69" i="2"/>
  <c r="M69" i="2"/>
  <c r="I70" i="2"/>
  <c r="J70" i="2"/>
  <c r="K70" i="2"/>
  <c r="L70" i="2"/>
  <c r="M70" i="2"/>
  <c r="I71" i="2"/>
  <c r="J71" i="2"/>
  <c r="K71" i="2"/>
  <c r="L71" i="2"/>
  <c r="M71" i="2"/>
  <c r="I72" i="2"/>
  <c r="J72" i="2"/>
  <c r="K72" i="2"/>
  <c r="L72" i="2"/>
  <c r="M72" i="2"/>
  <c r="I73" i="2"/>
  <c r="J73" i="2"/>
  <c r="K73" i="2"/>
  <c r="L73" i="2"/>
  <c r="M73" i="2"/>
  <c r="I74" i="2"/>
  <c r="J74" i="2"/>
  <c r="K74" i="2"/>
  <c r="L74" i="2"/>
  <c r="M74" i="2"/>
  <c r="I75" i="2"/>
  <c r="J75" i="2"/>
  <c r="K75" i="2"/>
  <c r="L75" i="2"/>
  <c r="M75" i="2"/>
  <c r="I76" i="2"/>
  <c r="J76" i="2"/>
  <c r="K76" i="2"/>
  <c r="L76" i="2"/>
  <c r="M76" i="2"/>
  <c r="I77" i="2"/>
  <c r="J77" i="2"/>
  <c r="K77" i="2"/>
  <c r="L77" i="2"/>
  <c r="M77" i="2"/>
  <c r="I78" i="2"/>
  <c r="J78" i="2"/>
  <c r="K78" i="2"/>
  <c r="L78" i="2"/>
  <c r="M78" i="2"/>
  <c r="I79" i="2"/>
  <c r="J79" i="2"/>
  <c r="K79" i="2"/>
  <c r="L79" i="2"/>
  <c r="M79" i="2"/>
  <c r="I80" i="2"/>
  <c r="J80" i="2"/>
  <c r="K80" i="2"/>
  <c r="L80" i="2"/>
  <c r="M80" i="2"/>
  <c r="I81" i="2"/>
  <c r="J81" i="2"/>
  <c r="K81" i="2"/>
  <c r="L81" i="2"/>
  <c r="M81" i="2"/>
  <c r="I82" i="2"/>
  <c r="J82" i="2"/>
  <c r="K82" i="2"/>
  <c r="L82" i="2"/>
  <c r="M82" i="2"/>
  <c r="I83" i="2"/>
  <c r="J83" i="2"/>
  <c r="K83" i="2"/>
  <c r="L83" i="2"/>
  <c r="M83" i="2"/>
  <c r="I84" i="2"/>
  <c r="J84" i="2"/>
  <c r="K84" i="2"/>
  <c r="L84" i="2"/>
  <c r="M84" i="2"/>
  <c r="I85" i="2"/>
  <c r="J85" i="2"/>
  <c r="K85" i="2"/>
  <c r="L85" i="2"/>
  <c r="M85" i="2"/>
  <c r="I86" i="2"/>
  <c r="J86" i="2"/>
  <c r="K86" i="2"/>
  <c r="L86" i="2"/>
  <c r="M86" i="2"/>
  <c r="I87" i="2"/>
  <c r="J87" i="2"/>
  <c r="K87" i="2"/>
  <c r="L87" i="2"/>
  <c r="M87" i="2"/>
  <c r="I88" i="2"/>
  <c r="J88" i="2"/>
  <c r="K88" i="2"/>
  <c r="L88" i="2"/>
  <c r="M88" i="2"/>
  <c r="I89" i="2"/>
  <c r="J89" i="2"/>
  <c r="K89" i="2"/>
  <c r="L89" i="2"/>
  <c r="M89" i="2"/>
  <c r="I90" i="2"/>
  <c r="J90" i="2"/>
  <c r="K90" i="2"/>
  <c r="L90" i="2"/>
  <c r="M90" i="2"/>
  <c r="I91" i="2"/>
  <c r="J91" i="2"/>
  <c r="K91" i="2"/>
  <c r="L91" i="2"/>
  <c r="M91" i="2"/>
  <c r="I92" i="2"/>
  <c r="J92" i="2"/>
  <c r="K92" i="2"/>
  <c r="L92" i="2"/>
  <c r="M92" i="2"/>
  <c r="I93" i="2"/>
  <c r="J93" i="2"/>
  <c r="K93" i="2"/>
  <c r="L93" i="2"/>
  <c r="M93" i="2"/>
  <c r="I94" i="2"/>
  <c r="J94" i="2"/>
  <c r="K94" i="2"/>
  <c r="L94" i="2"/>
  <c r="M94" i="2"/>
  <c r="I95" i="2"/>
  <c r="J95" i="2"/>
  <c r="K95" i="2"/>
  <c r="L95" i="2"/>
  <c r="M95" i="2"/>
  <c r="I96" i="2"/>
  <c r="J96" i="2"/>
  <c r="K96" i="2"/>
  <c r="L96" i="2"/>
  <c r="M96" i="2"/>
  <c r="I97" i="2"/>
  <c r="J97" i="2"/>
  <c r="K97" i="2"/>
  <c r="L97" i="2"/>
  <c r="M97" i="2"/>
  <c r="I98" i="2"/>
  <c r="J98" i="2"/>
  <c r="K98" i="2"/>
  <c r="L98" i="2"/>
  <c r="M98" i="2"/>
  <c r="I99" i="2"/>
  <c r="J99" i="2"/>
  <c r="K99" i="2"/>
  <c r="L99" i="2"/>
  <c r="M99" i="2"/>
  <c r="I100" i="2"/>
  <c r="J100" i="2"/>
  <c r="K100" i="2"/>
  <c r="L100" i="2"/>
  <c r="M100" i="2"/>
  <c r="I101" i="2"/>
  <c r="J101" i="2"/>
  <c r="K101" i="2"/>
  <c r="L101" i="2"/>
  <c r="M101" i="2"/>
  <c r="I102" i="2"/>
  <c r="J102" i="2"/>
  <c r="K102" i="2"/>
  <c r="L102" i="2"/>
  <c r="M102" i="2"/>
  <c r="I103" i="2"/>
  <c r="J103" i="2"/>
  <c r="K103" i="2"/>
  <c r="L103" i="2"/>
  <c r="M103" i="2"/>
  <c r="I104" i="2"/>
  <c r="J104" i="2"/>
  <c r="K104" i="2"/>
  <c r="L104" i="2"/>
  <c r="M104" i="2"/>
  <c r="I105" i="2"/>
  <c r="J105" i="2"/>
  <c r="K105" i="2"/>
  <c r="L105" i="2"/>
  <c r="M105" i="2"/>
  <c r="I106" i="2"/>
  <c r="J106" i="2"/>
  <c r="K106" i="2"/>
  <c r="L106" i="2"/>
  <c r="M106" i="2"/>
  <c r="I107" i="2"/>
  <c r="J107" i="2"/>
  <c r="K107" i="2"/>
  <c r="L107" i="2"/>
  <c r="M107" i="2"/>
  <c r="I108" i="2"/>
  <c r="J108" i="2"/>
  <c r="K108" i="2"/>
  <c r="L108" i="2"/>
  <c r="M108" i="2"/>
  <c r="I109" i="2"/>
  <c r="J109" i="2"/>
  <c r="K109" i="2"/>
  <c r="L109" i="2"/>
  <c r="M109" i="2"/>
  <c r="I110" i="2"/>
  <c r="J110" i="2"/>
  <c r="K110" i="2"/>
  <c r="L110" i="2"/>
  <c r="M110" i="2"/>
  <c r="I111" i="2"/>
  <c r="J111" i="2"/>
  <c r="K111" i="2"/>
  <c r="L111" i="2"/>
  <c r="M111" i="2"/>
  <c r="I112" i="2"/>
  <c r="J112" i="2"/>
  <c r="K112" i="2"/>
  <c r="L112" i="2"/>
  <c r="M112" i="2"/>
  <c r="I113" i="2"/>
  <c r="J113" i="2"/>
  <c r="K113" i="2"/>
  <c r="L113" i="2"/>
  <c r="M113" i="2"/>
  <c r="I114" i="2"/>
  <c r="J114" i="2"/>
  <c r="K114" i="2"/>
  <c r="L114" i="2"/>
  <c r="M114" i="2"/>
  <c r="I115" i="2"/>
  <c r="J115" i="2"/>
  <c r="K115" i="2"/>
  <c r="L115" i="2"/>
  <c r="M115" i="2"/>
  <c r="I116" i="2"/>
  <c r="J116" i="2"/>
  <c r="K116" i="2"/>
  <c r="L116" i="2"/>
  <c r="M116" i="2"/>
  <c r="I117" i="2"/>
  <c r="J117" i="2"/>
  <c r="K117" i="2"/>
  <c r="L117" i="2"/>
  <c r="M117" i="2"/>
  <c r="I118" i="2"/>
  <c r="J118" i="2"/>
  <c r="K118" i="2"/>
  <c r="L118" i="2"/>
  <c r="M118" i="2"/>
  <c r="I119" i="2"/>
  <c r="J119" i="2"/>
  <c r="K119" i="2"/>
  <c r="L119" i="2"/>
  <c r="M119" i="2"/>
  <c r="I120" i="2"/>
  <c r="J120" i="2"/>
  <c r="K120" i="2"/>
  <c r="L120" i="2"/>
  <c r="M120" i="2"/>
  <c r="I121" i="2"/>
  <c r="J121" i="2"/>
  <c r="K121" i="2"/>
  <c r="L121" i="2"/>
  <c r="M121" i="2"/>
  <c r="I122" i="2"/>
  <c r="J122" i="2"/>
  <c r="K122" i="2"/>
  <c r="L122" i="2"/>
  <c r="M122" i="2"/>
  <c r="I123" i="2"/>
  <c r="J123" i="2"/>
  <c r="K123" i="2"/>
  <c r="L123" i="2"/>
  <c r="M123" i="2"/>
  <c r="I124" i="2"/>
  <c r="J124" i="2"/>
  <c r="K124" i="2"/>
  <c r="L124" i="2"/>
  <c r="M124" i="2"/>
  <c r="I125" i="2"/>
  <c r="J125" i="2"/>
  <c r="K125" i="2"/>
  <c r="L125" i="2"/>
  <c r="M125" i="2"/>
  <c r="I126" i="2"/>
  <c r="J126" i="2"/>
  <c r="K126" i="2"/>
  <c r="L126" i="2"/>
  <c r="M126" i="2"/>
  <c r="I127" i="2"/>
  <c r="J127" i="2"/>
  <c r="K127" i="2"/>
  <c r="L127" i="2"/>
  <c r="M127" i="2"/>
  <c r="I128" i="2"/>
  <c r="J128" i="2"/>
  <c r="K128" i="2"/>
  <c r="L128" i="2"/>
  <c r="M128" i="2"/>
  <c r="I129" i="2"/>
  <c r="J129" i="2"/>
  <c r="K129" i="2"/>
  <c r="L129" i="2"/>
  <c r="M129" i="2"/>
  <c r="I130" i="2"/>
  <c r="J130" i="2"/>
  <c r="K130" i="2"/>
  <c r="L130" i="2"/>
  <c r="M130" i="2"/>
  <c r="I131" i="2"/>
  <c r="J131" i="2"/>
  <c r="K131" i="2"/>
  <c r="L131" i="2"/>
  <c r="M131" i="2"/>
  <c r="I132" i="2"/>
  <c r="J132" i="2"/>
  <c r="K132" i="2"/>
  <c r="L132" i="2"/>
  <c r="M132" i="2"/>
  <c r="I133" i="2"/>
  <c r="J133" i="2"/>
  <c r="K133" i="2"/>
  <c r="L133" i="2"/>
  <c r="M133" i="2"/>
  <c r="I134" i="2"/>
  <c r="J134" i="2"/>
  <c r="K134" i="2"/>
  <c r="L134" i="2"/>
  <c r="M134" i="2"/>
  <c r="I135" i="2"/>
  <c r="J135" i="2"/>
  <c r="K135" i="2"/>
  <c r="L135" i="2"/>
  <c r="M135" i="2"/>
  <c r="I136" i="2"/>
  <c r="J136" i="2"/>
  <c r="K136" i="2"/>
  <c r="L136" i="2"/>
  <c r="M136" i="2"/>
  <c r="I137" i="2"/>
  <c r="J137" i="2"/>
  <c r="K137" i="2"/>
  <c r="L137" i="2"/>
  <c r="M137" i="2"/>
  <c r="I138" i="2"/>
  <c r="J138" i="2"/>
  <c r="K138" i="2"/>
  <c r="L138" i="2"/>
  <c r="M138" i="2"/>
  <c r="I139" i="2"/>
  <c r="J139" i="2"/>
  <c r="K139" i="2"/>
  <c r="L139" i="2"/>
  <c r="M139" i="2"/>
  <c r="I140" i="2"/>
  <c r="J140" i="2"/>
  <c r="K140" i="2"/>
  <c r="L140" i="2"/>
  <c r="M140" i="2"/>
  <c r="I141" i="2"/>
  <c r="J141" i="2"/>
  <c r="K141" i="2"/>
  <c r="L141" i="2"/>
  <c r="M141" i="2"/>
  <c r="I142" i="2"/>
  <c r="J142" i="2"/>
  <c r="K142" i="2"/>
  <c r="L142" i="2"/>
  <c r="M142" i="2"/>
  <c r="I143" i="2"/>
  <c r="J143" i="2"/>
  <c r="K143" i="2"/>
  <c r="L143" i="2"/>
  <c r="M143" i="2"/>
  <c r="I144" i="2"/>
  <c r="J144" i="2"/>
  <c r="K144" i="2"/>
  <c r="L144" i="2"/>
  <c r="M144" i="2"/>
  <c r="I145" i="2"/>
  <c r="J145" i="2"/>
  <c r="K145" i="2"/>
  <c r="L145" i="2"/>
  <c r="M145" i="2"/>
  <c r="I146" i="2"/>
  <c r="J146" i="2"/>
  <c r="K146" i="2"/>
  <c r="L146" i="2"/>
  <c r="M146" i="2"/>
  <c r="I147" i="2"/>
  <c r="J147" i="2"/>
  <c r="K147" i="2"/>
  <c r="L147" i="2"/>
  <c r="M147" i="2"/>
  <c r="I148" i="2"/>
  <c r="J148" i="2"/>
  <c r="K148" i="2"/>
  <c r="L148" i="2"/>
  <c r="M148" i="2"/>
  <c r="I149" i="2"/>
  <c r="J149" i="2"/>
  <c r="K149" i="2"/>
  <c r="L149" i="2"/>
  <c r="M149" i="2"/>
  <c r="I150" i="2"/>
  <c r="J150" i="2"/>
  <c r="K150" i="2"/>
  <c r="L150" i="2"/>
  <c r="M150" i="2"/>
  <c r="I151" i="2"/>
  <c r="J151" i="2"/>
  <c r="K151" i="2"/>
  <c r="L151" i="2"/>
  <c r="M151" i="2"/>
  <c r="I152" i="2"/>
  <c r="J152" i="2"/>
  <c r="K152" i="2"/>
  <c r="L152" i="2"/>
  <c r="M152" i="2"/>
  <c r="I153" i="2"/>
  <c r="J153" i="2"/>
  <c r="K153" i="2"/>
  <c r="L153" i="2"/>
  <c r="M153" i="2"/>
  <c r="I154" i="2"/>
  <c r="J154" i="2"/>
  <c r="K154" i="2"/>
  <c r="L154" i="2"/>
  <c r="M154" i="2"/>
  <c r="I155" i="2"/>
  <c r="J155" i="2"/>
  <c r="K155" i="2"/>
  <c r="L155" i="2"/>
  <c r="M155" i="2"/>
  <c r="I156" i="2"/>
  <c r="J156" i="2"/>
  <c r="K156" i="2"/>
  <c r="L156" i="2"/>
  <c r="M156" i="2"/>
  <c r="I157" i="2"/>
  <c r="J157" i="2"/>
  <c r="K157" i="2"/>
  <c r="L157" i="2"/>
  <c r="M157" i="2"/>
  <c r="I158" i="2"/>
  <c r="J158" i="2"/>
  <c r="K158" i="2"/>
  <c r="L158" i="2"/>
  <c r="M158" i="2"/>
  <c r="I159" i="2"/>
  <c r="J159" i="2"/>
  <c r="K159" i="2"/>
  <c r="L159" i="2"/>
  <c r="M159" i="2"/>
  <c r="I160" i="2"/>
  <c r="J160" i="2"/>
  <c r="K160" i="2"/>
  <c r="L160" i="2"/>
  <c r="M160" i="2"/>
  <c r="I161" i="2"/>
  <c r="J161" i="2"/>
  <c r="K161" i="2"/>
  <c r="L161" i="2"/>
  <c r="M161" i="2"/>
  <c r="I162" i="2"/>
  <c r="J162" i="2"/>
  <c r="K162" i="2"/>
  <c r="L162" i="2"/>
  <c r="M162" i="2"/>
  <c r="I163" i="2"/>
  <c r="J163" i="2"/>
  <c r="K163" i="2"/>
  <c r="L163" i="2"/>
  <c r="M163" i="2"/>
  <c r="I164" i="2"/>
  <c r="J164" i="2"/>
  <c r="K164" i="2"/>
  <c r="L164" i="2"/>
  <c r="M164" i="2"/>
  <c r="I165" i="2"/>
  <c r="J165" i="2"/>
  <c r="K165" i="2"/>
  <c r="L165" i="2"/>
  <c r="M165" i="2"/>
  <c r="I166" i="2"/>
  <c r="J166" i="2"/>
  <c r="K166" i="2"/>
  <c r="L166" i="2"/>
  <c r="M166" i="2"/>
  <c r="I167" i="2"/>
  <c r="J167" i="2"/>
  <c r="K167" i="2"/>
  <c r="L167" i="2"/>
  <c r="M167" i="2"/>
  <c r="I168" i="2"/>
  <c r="J168" i="2"/>
  <c r="K168" i="2"/>
  <c r="L168" i="2"/>
  <c r="M168" i="2"/>
  <c r="I169" i="2"/>
  <c r="J169" i="2"/>
  <c r="K169" i="2"/>
  <c r="L169" i="2"/>
  <c r="M169" i="2"/>
  <c r="I170" i="2"/>
  <c r="J170" i="2"/>
  <c r="K170" i="2"/>
  <c r="L170" i="2"/>
  <c r="M170" i="2"/>
  <c r="I171" i="2"/>
  <c r="J171" i="2"/>
  <c r="K171" i="2"/>
  <c r="L171" i="2"/>
  <c r="M171" i="2"/>
  <c r="I172" i="2"/>
  <c r="J172" i="2"/>
  <c r="K172" i="2"/>
  <c r="L172" i="2"/>
  <c r="M172" i="2"/>
  <c r="I173" i="2"/>
  <c r="J173" i="2"/>
  <c r="K173" i="2"/>
  <c r="L173" i="2"/>
  <c r="M173" i="2"/>
  <c r="I174" i="2"/>
  <c r="J174" i="2"/>
  <c r="K174" i="2"/>
  <c r="L174" i="2"/>
  <c r="M174" i="2"/>
  <c r="I175" i="2"/>
  <c r="J175" i="2"/>
  <c r="K175" i="2"/>
  <c r="L175" i="2"/>
  <c r="M175" i="2"/>
  <c r="I176" i="2"/>
  <c r="J176" i="2"/>
  <c r="K176" i="2"/>
  <c r="L176" i="2"/>
  <c r="M176" i="2"/>
  <c r="I177" i="2"/>
  <c r="J177" i="2"/>
  <c r="K177" i="2"/>
  <c r="L177" i="2"/>
  <c r="M177" i="2"/>
  <c r="I178" i="2"/>
  <c r="J178" i="2"/>
  <c r="K178" i="2"/>
  <c r="L178" i="2"/>
  <c r="M178" i="2"/>
  <c r="I179" i="2"/>
  <c r="J179" i="2"/>
  <c r="K179" i="2"/>
  <c r="L179" i="2"/>
  <c r="M179" i="2"/>
  <c r="I180" i="2"/>
  <c r="J180" i="2"/>
  <c r="K180" i="2"/>
  <c r="L180" i="2"/>
  <c r="M180" i="2"/>
  <c r="I181" i="2"/>
  <c r="J181" i="2"/>
  <c r="K181" i="2"/>
  <c r="L181" i="2"/>
  <c r="M181" i="2"/>
  <c r="I182" i="2"/>
  <c r="J182" i="2"/>
  <c r="K182" i="2"/>
  <c r="L182" i="2"/>
  <c r="M182" i="2"/>
  <c r="I183" i="2"/>
  <c r="J183" i="2"/>
  <c r="K183" i="2"/>
  <c r="L183" i="2"/>
  <c r="M183" i="2"/>
  <c r="I184" i="2"/>
  <c r="J184" i="2"/>
  <c r="K184" i="2"/>
  <c r="L184" i="2"/>
  <c r="M184" i="2"/>
  <c r="I185" i="2"/>
  <c r="J185" i="2"/>
  <c r="K185" i="2"/>
  <c r="L185" i="2"/>
  <c r="M185" i="2"/>
  <c r="I186" i="2"/>
  <c r="J186" i="2"/>
  <c r="K186" i="2"/>
  <c r="L186" i="2"/>
  <c r="M186" i="2"/>
  <c r="I187" i="2"/>
  <c r="J187" i="2"/>
  <c r="K187" i="2"/>
  <c r="L187" i="2"/>
  <c r="M187" i="2"/>
  <c r="I188" i="2"/>
  <c r="J188" i="2"/>
  <c r="K188" i="2"/>
  <c r="L188" i="2"/>
  <c r="M188" i="2"/>
  <c r="I189" i="2"/>
  <c r="J189" i="2"/>
  <c r="K189" i="2"/>
  <c r="L189" i="2"/>
  <c r="M189" i="2"/>
  <c r="I190" i="2"/>
  <c r="J190" i="2"/>
  <c r="K190" i="2"/>
  <c r="L190" i="2"/>
  <c r="M190" i="2"/>
  <c r="I191" i="2"/>
  <c r="J191" i="2"/>
  <c r="K191" i="2"/>
  <c r="L191" i="2"/>
  <c r="M191" i="2"/>
  <c r="I192" i="2"/>
  <c r="J192" i="2"/>
  <c r="K192" i="2"/>
  <c r="L192" i="2"/>
  <c r="M192" i="2"/>
  <c r="I193" i="2"/>
  <c r="J193" i="2"/>
  <c r="K193" i="2"/>
  <c r="L193" i="2"/>
  <c r="M193" i="2"/>
  <c r="I194" i="2"/>
  <c r="J194" i="2"/>
  <c r="K194" i="2"/>
  <c r="L194" i="2"/>
  <c r="M194" i="2"/>
  <c r="I195" i="2"/>
  <c r="J195" i="2"/>
  <c r="K195" i="2"/>
  <c r="L195" i="2"/>
  <c r="M195" i="2"/>
  <c r="I196" i="2"/>
  <c r="J196" i="2"/>
  <c r="K196" i="2"/>
  <c r="L196" i="2"/>
  <c r="M196" i="2"/>
  <c r="I197" i="2"/>
  <c r="J197" i="2"/>
  <c r="K197" i="2"/>
  <c r="L197" i="2"/>
  <c r="M197" i="2"/>
  <c r="I198" i="2"/>
  <c r="J198" i="2"/>
  <c r="K198" i="2"/>
  <c r="L198" i="2"/>
  <c r="M198" i="2"/>
  <c r="I199" i="2"/>
  <c r="J199" i="2"/>
  <c r="K199" i="2"/>
  <c r="L199" i="2"/>
  <c r="M199" i="2"/>
  <c r="I200" i="2"/>
  <c r="J200" i="2"/>
  <c r="K200" i="2"/>
  <c r="L200" i="2"/>
  <c r="M200" i="2"/>
  <c r="I201" i="2"/>
  <c r="J201" i="2"/>
  <c r="K201" i="2"/>
  <c r="L201" i="2"/>
  <c r="M201" i="2"/>
  <c r="I202" i="2"/>
  <c r="J202" i="2"/>
  <c r="K202" i="2"/>
  <c r="L202" i="2"/>
  <c r="M202" i="2"/>
  <c r="I203" i="2"/>
  <c r="J203" i="2"/>
  <c r="K203" i="2"/>
  <c r="L203" i="2"/>
  <c r="M203" i="2"/>
  <c r="I204" i="2"/>
  <c r="J204" i="2"/>
  <c r="K204" i="2"/>
  <c r="L204" i="2"/>
  <c r="M204" i="2"/>
  <c r="I205" i="2"/>
  <c r="J205" i="2"/>
  <c r="K205" i="2"/>
  <c r="L205" i="2"/>
  <c r="M205" i="2"/>
  <c r="I206" i="2"/>
  <c r="J206" i="2"/>
  <c r="K206" i="2"/>
  <c r="L206" i="2"/>
  <c r="M206" i="2"/>
  <c r="I207" i="2"/>
  <c r="J207" i="2"/>
  <c r="K207" i="2"/>
  <c r="L207" i="2"/>
  <c r="M207" i="2"/>
  <c r="I208" i="2"/>
  <c r="J208" i="2"/>
  <c r="K208" i="2"/>
  <c r="L208" i="2"/>
  <c r="M208" i="2"/>
  <c r="I209" i="2"/>
  <c r="J209" i="2"/>
  <c r="K209" i="2"/>
  <c r="L209" i="2"/>
  <c r="M209" i="2"/>
  <c r="I210" i="2"/>
  <c r="J210" i="2"/>
  <c r="K210" i="2"/>
  <c r="L210" i="2"/>
  <c r="M210" i="2"/>
  <c r="I211" i="2"/>
  <c r="J211" i="2"/>
  <c r="K211" i="2"/>
  <c r="L211" i="2"/>
  <c r="M211" i="2"/>
  <c r="I212" i="2"/>
  <c r="J212" i="2"/>
  <c r="K212" i="2"/>
  <c r="L212" i="2"/>
  <c r="M212" i="2"/>
  <c r="I213" i="2"/>
  <c r="J213" i="2"/>
  <c r="K213" i="2"/>
  <c r="L213" i="2"/>
  <c r="M213" i="2"/>
  <c r="I214" i="2"/>
  <c r="J214" i="2"/>
  <c r="K214" i="2"/>
  <c r="L214" i="2"/>
  <c r="M214" i="2"/>
  <c r="I215" i="2"/>
  <c r="J215" i="2"/>
  <c r="K215" i="2"/>
  <c r="L215" i="2"/>
  <c r="M215" i="2"/>
  <c r="I216" i="2"/>
  <c r="J216" i="2"/>
  <c r="K216" i="2"/>
  <c r="L216" i="2"/>
  <c r="M216" i="2"/>
  <c r="I217" i="2"/>
  <c r="J217" i="2"/>
  <c r="K217" i="2"/>
  <c r="L217" i="2"/>
  <c r="M217" i="2"/>
  <c r="I218" i="2"/>
  <c r="J218" i="2"/>
  <c r="K218" i="2"/>
  <c r="L218" i="2"/>
  <c r="M218" i="2"/>
  <c r="I219" i="2"/>
  <c r="J219" i="2"/>
  <c r="K219" i="2"/>
  <c r="L219" i="2"/>
  <c r="M219" i="2"/>
  <c r="I220" i="2"/>
  <c r="J220" i="2"/>
  <c r="K220" i="2"/>
  <c r="L220" i="2"/>
  <c r="M220" i="2"/>
  <c r="I221" i="2"/>
  <c r="J221" i="2"/>
  <c r="K221" i="2"/>
  <c r="L221" i="2"/>
  <c r="M221" i="2"/>
  <c r="I222" i="2"/>
  <c r="J222" i="2"/>
  <c r="K222" i="2"/>
  <c r="L222" i="2"/>
  <c r="M222" i="2"/>
  <c r="I223" i="2"/>
  <c r="J223" i="2"/>
  <c r="K223" i="2"/>
  <c r="L223" i="2"/>
  <c r="M223" i="2"/>
  <c r="I224" i="2"/>
  <c r="J224" i="2"/>
  <c r="K224" i="2"/>
  <c r="L224" i="2"/>
  <c r="M224" i="2"/>
  <c r="I225" i="2"/>
  <c r="J225" i="2"/>
  <c r="K225" i="2"/>
  <c r="L225" i="2"/>
  <c r="M225" i="2"/>
  <c r="I226" i="2"/>
  <c r="J226" i="2"/>
  <c r="K226" i="2"/>
  <c r="L226" i="2"/>
  <c r="M226" i="2"/>
  <c r="I227" i="2"/>
  <c r="J227" i="2"/>
  <c r="K227" i="2"/>
  <c r="L227" i="2"/>
  <c r="M227" i="2"/>
  <c r="I228" i="2"/>
  <c r="J228" i="2"/>
  <c r="K228" i="2"/>
  <c r="L228" i="2"/>
  <c r="M228" i="2"/>
  <c r="I229" i="2"/>
  <c r="J229" i="2"/>
  <c r="K229" i="2"/>
  <c r="L229" i="2"/>
  <c r="M229" i="2"/>
  <c r="I230" i="2"/>
  <c r="J230" i="2"/>
  <c r="K230" i="2"/>
  <c r="L230" i="2"/>
  <c r="M230" i="2"/>
  <c r="I231" i="2"/>
  <c r="J231" i="2"/>
  <c r="K231" i="2"/>
  <c r="L231" i="2"/>
  <c r="M231" i="2"/>
  <c r="I232" i="2"/>
  <c r="J232" i="2"/>
  <c r="K232" i="2"/>
  <c r="L232" i="2"/>
  <c r="M232" i="2"/>
  <c r="I233" i="2"/>
  <c r="J233" i="2"/>
  <c r="K233" i="2"/>
  <c r="L233" i="2"/>
  <c r="M233" i="2"/>
  <c r="I234" i="2"/>
  <c r="J234" i="2"/>
  <c r="K234" i="2"/>
  <c r="L234" i="2"/>
  <c r="M234" i="2"/>
  <c r="I235" i="2"/>
  <c r="J235" i="2"/>
  <c r="K235" i="2"/>
  <c r="L235" i="2"/>
  <c r="M235" i="2"/>
  <c r="I236" i="2"/>
  <c r="J236" i="2"/>
  <c r="K236" i="2"/>
  <c r="L236" i="2"/>
  <c r="M236" i="2"/>
  <c r="I237" i="2"/>
  <c r="J237" i="2"/>
  <c r="K237" i="2"/>
  <c r="L237" i="2"/>
  <c r="M237" i="2"/>
  <c r="I238" i="2"/>
  <c r="J238" i="2"/>
  <c r="K238" i="2"/>
  <c r="L238" i="2"/>
  <c r="M238" i="2"/>
  <c r="I239" i="2"/>
  <c r="J239" i="2"/>
  <c r="K239" i="2"/>
  <c r="L239" i="2"/>
  <c r="M239" i="2"/>
  <c r="I240" i="2"/>
  <c r="J240" i="2"/>
  <c r="K240" i="2"/>
  <c r="L240" i="2"/>
  <c r="M240" i="2"/>
  <c r="I241" i="2"/>
  <c r="J241" i="2"/>
  <c r="K241" i="2"/>
  <c r="L241" i="2"/>
  <c r="M241" i="2"/>
  <c r="I242" i="2"/>
  <c r="J242" i="2"/>
  <c r="K242" i="2"/>
  <c r="L242" i="2"/>
  <c r="M242" i="2"/>
  <c r="I243" i="2"/>
  <c r="J243" i="2"/>
  <c r="K243" i="2"/>
  <c r="L243" i="2"/>
  <c r="M243" i="2"/>
  <c r="I244" i="2"/>
  <c r="J244" i="2"/>
  <c r="K244" i="2"/>
  <c r="L244" i="2"/>
  <c r="M244" i="2"/>
  <c r="J2" i="2"/>
  <c r="K2" i="2"/>
  <c r="L2" i="2"/>
  <c r="M2" i="2"/>
  <c r="I2" i="2"/>
  <c r="N244" i="2" l="1"/>
  <c r="N236" i="2"/>
  <c r="N228" i="2"/>
  <c r="N220" i="2"/>
  <c r="N212" i="2"/>
  <c r="N208" i="2"/>
  <c r="N192" i="2"/>
  <c r="N188" i="2"/>
  <c r="N184" i="2"/>
  <c r="N176" i="2"/>
  <c r="N172" i="2"/>
  <c r="N164" i="2"/>
  <c r="N160" i="2"/>
  <c r="N156" i="2"/>
  <c r="N152" i="2"/>
  <c r="N148" i="2"/>
  <c r="N140" i="2"/>
  <c r="N136" i="2"/>
  <c r="N128" i="2"/>
  <c r="N120" i="2"/>
  <c r="N116" i="2"/>
  <c r="N112" i="2"/>
  <c r="N100" i="2"/>
  <c r="N92" i="2"/>
  <c r="N88" i="2"/>
  <c r="N84" i="2"/>
  <c r="N55" i="2"/>
  <c r="N51" i="2"/>
  <c r="N47" i="2"/>
  <c r="N46" i="2"/>
  <c r="N43" i="2"/>
  <c r="N42" i="2"/>
  <c r="N39" i="2"/>
  <c r="N38" i="2"/>
  <c r="N35" i="2"/>
  <c r="N34" i="2"/>
  <c r="N31" i="2"/>
  <c r="N30" i="2"/>
  <c r="N27" i="2"/>
  <c r="N26" i="2"/>
  <c r="N23" i="2"/>
  <c r="N22" i="2"/>
  <c r="N19" i="2"/>
  <c r="N18" i="2"/>
  <c r="N15" i="2"/>
  <c r="N14" i="2"/>
  <c r="N11" i="2"/>
  <c r="N10" i="2"/>
  <c r="N7" i="2"/>
  <c r="N6" i="2"/>
  <c r="N204" i="2"/>
  <c r="N240" i="2"/>
  <c r="N232" i="2"/>
  <c r="N224" i="2"/>
  <c r="N216" i="2"/>
  <c r="N200" i="2"/>
  <c r="N180" i="2"/>
  <c r="N168" i="2"/>
  <c r="N144" i="2"/>
  <c r="N132" i="2"/>
  <c r="N124" i="2"/>
  <c r="N104" i="2"/>
  <c r="N96" i="2"/>
  <c r="N80" i="2"/>
  <c r="N72" i="2"/>
  <c r="N68" i="2"/>
  <c r="N64" i="2"/>
  <c r="N60" i="2"/>
  <c r="N196" i="2"/>
  <c r="N108" i="2"/>
  <c r="N76" i="2"/>
  <c r="N243" i="2"/>
  <c r="N242" i="2"/>
  <c r="N239" i="2"/>
  <c r="N238" i="2"/>
  <c r="N235" i="2"/>
  <c r="N234" i="2"/>
  <c r="N231" i="2"/>
  <c r="N230" i="2"/>
  <c r="N227" i="2"/>
  <c r="N226" i="2"/>
  <c r="N223" i="2"/>
  <c r="N222" i="2"/>
  <c r="N219" i="2"/>
  <c r="N218" i="2"/>
  <c r="N215" i="2"/>
  <c r="N214" i="2"/>
  <c r="N211" i="2"/>
  <c r="N210" i="2"/>
  <c r="N207" i="2"/>
  <c r="N206" i="2"/>
  <c r="N203" i="2"/>
  <c r="N202" i="2"/>
  <c r="N199" i="2"/>
  <c r="N198" i="2"/>
  <c r="N195" i="2"/>
  <c r="N194" i="2"/>
  <c r="N191" i="2"/>
  <c r="N190" i="2"/>
  <c r="N187" i="2"/>
  <c r="N186" i="2"/>
  <c r="N183" i="2"/>
  <c r="N182" i="2"/>
  <c r="N179" i="2"/>
  <c r="N178" i="2"/>
  <c r="N175" i="2"/>
  <c r="N174" i="2"/>
  <c r="N171" i="2"/>
  <c r="N170" i="2"/>
  <c r="N167" i="2"/>
  <c r="N166" i="2"/>
  <c r="N163" i="2"/>
  <c r="N162" i="2"/>
  <c r="N159" i="2"/>
  <c r="N158" i="2"/>
  <c r="N155" i="2"/>
  <c r="N154" i="2"/>
  <c r="N151" i="2"/>
  <c r="N150" i="2"/>
  <c r="N147" i="2"/>
  <c r="N146" i="2"/>
  <c r="N143" i="2"/>
  <c r="N142" i="2"/>
  <c r="N139" i="2"/>
  <c r="N138" i="2"/>
  <c r="N135" i="2"/>
  <c r="N134" i="2"/>
  <c r="N131" i="2"/>
  <c r="N130" i="2"/>
  <c r="N127" i="2"/>
  <c r="N126" i="2"/>
  <c r="N123" i="2"/>
  <c r="N122" i="2"/>
  <c r="N119" i="2"/>
  <c r="N118" i="2"/>
  <c r="N115" i="2"/>
  <c r="N114" i="2"/>
  <c r="N111" i="2"/>
  <c r="N110" i="2"/>
  <c r="N107" i="2"/>
  <c r="N106" i="2"/>
  <c r="N103" i="2"/>
  <c r="N99" i="2"/>
  <c r="N95" i="2"/>
  <c r="N91" i="2"/>
  <c r="N87" i="2"/>
  <c r="N83" i="2"/>
  <c r="N79" i="2"/>
  <c r="N75" i="2"/>
  <c r="N71" i="2"/>
  <c r="N67" i="2"/>
  <c r="N63" i="2"/>
  <c r="N59" i="2"/>
  <c r="N56" i="2"/>
  <c r="N52" i="2"/>
  <c r="N102" i="2"/>
  <c r="N98" i="2"/>
  <c r="N94" i="2"/>
  <c r="N90" i="2"/>
  <c r="N86" i="2"/>
  <c r="N82" i="2"/>
  <c r="N78" i="2"/>
  <c r="N74" i="2"/>
  <c r="N70" i="2"/>
  <c r="N66" i="2"/>
  <c r="N62" i="2"/>
  <c r="N58" i="2"/>
  <c r="N54" i="2"/>
  <c r="N50" i="2"/>
  <c r="N3" i="2"/>
  <c r="N2" i="2"/>
  <c r="N241" i="2"/>
  <c r="N237" i="2"/>
  <c r="N233" i="2"/>
  <c r="N229" i="2"/>
  <c r="N225" i="2"/>
  <c r="N221" i="2"/>
  <c r="N217" i="2"/>
  <c r="N213" i="2"/>
  <c r="N209" i="2"/>
  <c r="N205" i="2"/>
  <c r="N201" i="2"/>
  <c r="N197" i="2"/>
  <c r="N193" i="2"/>
  <c r="N189" i="2"/>
  <c r="N185" i="2"/>
  <c r="N181" i="2"/>
  <c r="N177" i="2"/>
  <c r="N173" i="2"/>
  <c r="N169" i="2"/>
  <c r="N165" i="2"/>
  <c r="N161" i="2"/>
  <c r="N157" i="2"/>
  <c r="N153" i="2"/>
  <c r="N149" i="2"/>
  <c r="N145" i="2"/>
  <c r="N141" i="2"/>
  <c r="N137" i="2"/>
  <c r="N133" i="2"/>
  <c r="N129" i="2"/>
  <c r="N125" i="2"/>
  <c r="N121" i="2"/>
  <c r="N117" i="2"/>
  <c r="N113" i="2"/>
  <c r="N109" i="2"/>
  <c r="N105" i="2"/>
  <c r="N101" i="2"/>
  <c r="N97" i="2"/>
  <c r="N93" i="2"/>
  <c r="N8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9" i="2"/>
  <c r="N5" i="2"/>
  <c r="N48" i="2"/>
  <c r="N44" i="2"/>
  <c r="N40" i="2"/>
  <c r="N36" i="2"/>
  <c r="N32" i="2"/>
  <c r="N28" i="2"/>
  <c r="N24" i="2"/>
  <c r="N20" i="2"/>
  <c r="N16" i="2"/>
  <c r="N12" i="2"/>
  <c r="N8" i="2"/>
  <c r="N4" i="2"/>
</calcChain>
</file>

<file path=xl/sharedStrings.xml><?xml version="1.0" encoding="utf-8"?>
<sst xmlns="http://schemas.openxmlformats.org/spreadsheetml/2006/main" count="1263" uniqueCount="28">
  <si>
    <t>Attribute</t>
  </si>
  <si>
    <t>Level</t>
  </si>
  <si>
    <t>Relative level preference score</t>
  </si>
  <si>
    <t>Annual salary</t>
  </si>
  <si>
    <t>You receive no change to your current annual salary</t>
  </si>
  <si>
    <t>You receive a 1%-2% increase in your annual salary</t>
  </si>
  <si>
    <t>You receive a 3%-4% increase in your annual salary</t>
  </si>
  <si>
    <t>Paid time-off</t>
  </si>
  <si>
    <t>5 less days of paid time-off</t>
  </si>
  <si>
    <t>No change to the amount of paid time-off</t>
  </si>
  <si>
    <t>5 more days of paid time-off</t>
  </si>
  <si>
    <t>Health plan contributions</t>
  </si>
  <si>
    <t>No change to your current health plan contributions</t>
  </si>
  <si>
    <t>Your health plan contributions increase by 5%</t>
  </si>
  <si>
    <t>Your health plan contributions increase by 10%</t>
  </si>
  <si>
    <t>Retirement program</t>
  </si>
  <si>
    <t>2% less contribution to your retirement fund</t>
  </si>
  <si>
    <t>No change to your current retirement fund contributions</t>
  </si>
  <si>
    <t>2% more contribution to your retirement fund</t>
  </si>
  <si>
    <t>Tuition asssistance for professional development</t>
  </si>
  <si>
    <t>No change to your current tuition assistance</t>
  </si>
  <si>
    <t>$2,500 more to your current annual tuition assistance plan</t>
  </si>
  <si>
    <t>$5,000 more to your current annual tuition assistance plan</t>
  </si>
  <si>
    <t>Input cost from current</t>
  </si>
  <si>
    <t>Score</t>
  </si>
  <si>
    <t>Rank</t>
  </si>
  <si>
    <t>current remuneration package</t>
  </si>
  <si>
    <t>Additional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</si>
</sst>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164" fontId="0" fillId="0" borderId="10" xfId="0" applyNumberFormat="1" applyBorder="1"/>
    <xf numFmtId="44" fontId="0" fillId="0" borderId="0" xfId="1" applyFont="1"/>
    <xf numFmtId="44" fontId="16" fillId="0" borderId="10" xfId="1" applyFont="1" applyBorder="1"/>
    <xf numFmtId="165" fontId="9" fillId="5" borderId="10" xfId="10" applyNumberFormat="1" applyBorder="1"/>
    <xf numFmtId="165" fontId="0" fillId="0" borderId="10" xfId="1" applyNumberFormat="1" applyFont="1" applyBorder="1"/>
    <xf numFmtId="165" fontId="11" fillId="6" borderId="4" xfId="1" applyNumberFormat="1" applyFont="1" applyFill="1" applyBorder="1"/>
    <xf numFmtId="165" fontId="10" fillId="6" borderId="5" xfId="1" applyNumberFormat="1" applyFont="1" applyFill="1" applyBorder="1"/>
    <xf numFmtId="0" fontId="0" fillId="33" borderId="0" xfId="0" applyFill="1"/>
    <xf numFmtId="165" fontId="11" fillId="33" borderId="4" xfId="1" applyNumberFormat="1" applyFont="1" applyFill="1" applyBorder="1"/>
    <xf numFmtId="165" fontId="10" fillId="33" borderId="5" xfId="1" applyNumberFormat="1" applyFont="1" applyFill="1" applyBorder="1"/>
    <xf numFmtId="0" fontId="0" fillId="0" borderId="0" xfId="0" applyFill="1"/>
    <xf numFmtId="0" fontId="0" fillId="0" borderId="10" xfId="0" applyFill="1" applyBorder="1"/>
    <xf numFmtId="0" fontId="11" fillId="6" borderId="4" xfId="12"/>
    <xf numFmtId="0" fontId="10" fillId="6" borderId="5" xfId="11"/>
    <xf numFmtId="0" fontId="0" fillId="33" borderId="10" xfId="0" applyFill="1" applyBorder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showGridLines="0" topLeftCell="B1" workbookViewId="0">
      <selection activeCell="B25" sqref="B25"/>
    </sheetView>
  </sheetViews>
  <sheetFormatPr defaultRowHeight="14.5" x14ac:dyDescent="0.35"/>
  <cols>
    <col min="1" max="1" width="42.1796875" bestFit="1" customWidth="1"/>
    <col min="2" max="2" width="52.7265625" customWidth="1"/>
    <col min="3" max="3" width="26.08984375" customWidth="1"/>
    <col min="4" max="4" width="25.90625" style="5" customWidth="1"/>
  </cols>
  <sheetData>
    <row r="1" spans="1:4" s="1" customFormat="1" x14ac:dyDescent="0.35">
      <c r="A1" s="2" t="s">
        <v>0</v>
      </c>
      <c r="B1" s="2" t="s">
        <v>1</v>
      </c>
      <c r="C1" s="2" t="s">
        <v>2</v>
      </c>
      <c r="D1" s="6" t="s">
        <v>23</v>
      </c>
    </row>
    <row r="2" spans="1:4" x14ac:dyDescent="0.35">
      <c r="A2" s="3" t="s">
        <v>3</v>
      </c>
      <c r="B2" s="3" t="s">
        <v>4</v>
      </c>
      <c r="C2" s="4">
        <v>-23.8278</v>
      </c>
      <c r="D2" s="7">
        <v>0</v>
      </c>
    </row>
    <row r="3" spans="1:4" x14ac:dyDescent="0.35">
      <c r="A3" s="3" t="s">
        <v>3</v>
      </c>
      <c r="B3" s="3" t="s">
        <v>5</v>
      </c>
      <c r="C3" s="4">
        <v>0.33189999999999997</v>
      </c>
      <c r="D3" s="7">
        <v>2000000</v>
      </c>
    </row>
    <row r="4" spans="1:4" x14ac:dyDescent="0.35">
      <c r="A4" s="3" t="s">
        <v>3</v>
      </c>
      <c r="B4" s="3" t="s">
        <v>6</v>
      </c>
      <c r="C4" s="4">
        <v>23.495799999999999</v>
      </c>
      <c r="D4" s="7">
        <v>4000000</v>
      </c>
    </row>
    <row r="5" spans="1:4" x14ac:dyDescent="0.35">
      <c r="A5" s="3"/>
      <c r="B5" s="3"/>
      <c r="C5" s="4"/>
      <c r="D5" s="8"/>
    </row>
    <row r="6" spans="1:4" x14ac:dyDescent="0.35">
      <c r="A6" s="3" t="s">
        <v>7</v>
      </c>
      <c r="B6" s="3" t="s">
        <v>8</v>
      </c>
      <c r="C6" s="4">
        <v>-8.8284000000000002</v>
      </c>
      <c r="D6" s="7">
        <v>-600000</v>
      </c>
    </row>
    <row r="7" spans="1:4" x14ac:dyDescent="0.35">
      <c r="A7" s="3" t="s">
        <v>7</v>
      </c>
      <c r="B7" s="3" t="s">
        <v>9</v>
      </c>
      <c r="C7" s="4">
        <v>-2.5028999999999999</v>
      </c>
      <c r="D7" s="7">
        <v>0</v>
      </c>
    </row>
    <row r="8" spans="1:4" x14ac:dyDescent="0.35">
      <c r="A8" s="3" t="s">
        <v>7</v>
      </c>
      <c r="B8" s="3" t="s">
        <v>10</v>
      </c>
      <c r="C8" s="4">
        <v>11.331300000000001</v>
      </c>
      <c r="D8" s="7">
        <v>450000</v>
      </c>
    </row>
    <row r="9" spans="1:4" x14ac:dyDescent="0.35">
      <c r="A9" s="3"/>
      <c r="B9" s="3"/>
      <c r="C9" s="4"/>
      <c r="D9" s="8"/>
    </row>
    <row r="10" spans="1:4" x14ac:dyDescent="0.35">
      <c r="A10" s="3" t="s">
        <v>11</v>
      </c>
      <c r="B10" s="3" t="s">
        <v>12</v>
      </c>
      <c r="C10" s="4">
        <v>-4.4149000000000003</v>
      </c>
      <c r="D10" s="7">
        <v>0</v>
      </c>
    </row>
    <row r="11" spans="1:4" x14ac:dyDescent="0.35">
      <c r="A11" s="3" t="s">
        <v>11</v>
      </c>
      <c r="B11" s="3" t="s">
        <v>13</v>
      </c>
      <c r="C11" s="4">
        <v>-0.11799999999999999</v>
      </c>
      <c r="D11" s="7">
        <v>250000</v>
      </c>
    </row>
    <row r="12" spans="1:4" x14ac:dyDescent="0.35">
      <c r="A12" s="3" t="s">
        <v>11</v>
      </c>
      <c r="B12" s="3" t="s">
        <v>14</v>
      </c>
      <c r="C12" s="4">
        <v>4.5328999999999997</v>
      </c>
      <c r="D12" s="7">
        <v>500000</v>
      </c>
    </row>
    <row r="13" spans="1:4" x14ac:dyDescent="0.35">
      <c r="A13" s="3"/>
      <c r="B13" s="3"/>
      <c r="C13" s="4"/>
      <c r="D13" s="8"/>
    </row>
    <row r="14" spans="1:4" x14ac:dyDescent="0.35">
      <c r="A14" s="3" t="s">
        <v>15</v>
      </c>
      <c r="B14" s="3" t="s">
        <v>16</v>
      </c>
      <c r="C14" s="4">
        <v>-6.1106999999999996</v>
      </c>
      <c r="D14" s="7">
        <v>-480000</v>
      </c>
    </row>
    <row r="15" spans="1:4" x14ac:dyDescent="0.35">
      <c r="A15" s="3" t="s">
        <v>15</v>
      </c>
      <c r="B15" s="3" t="s">
        <v>17</v>
      </c>
      <c r="C15" s="4">
        <v>-1.1778</v>
      </c>
      <c r="D15" s="7">
        <v>0</v>
      </c>
    </row>
    <row r="16" spans="1:4" x14ac:dyDescent="0.35">
      <c r="A16" s="3" t="s">
        <v>15</v>
      </c>
      <c r="B16" s="3" t="s">
        <v>18</v>
      </c>
      <c r="C16" s="4">
        <v>7.2885</v>
      </c>
      <c r="D16" s="7">
        <v>480000</v>
      </c>
    </row>
    <row r="17" spans="1:4" x14ac:dyDescent="0.35">
      <c r="A17" s="3"/>
      <c r="B17" s="3"/>
      <c r="C17" s="4"/>
      <c r="D17" s="8"/>
    </row>
    <row r="18" spans="1:4" x14ac:dyDescent="0.35">
      <c r="A18" s="3" t="s">
        <v>19</v>
      </c>
      <c r="B18" s="3" t="s">
        <v>20</v>
      </c>
      <c r="C18" s="4">
        <v>-4.4528999999999996</v>
      </c>
      <c r="D18" s="7">
        <v>0</v>
      </c>
    </row>
    <row r="19" spans="1:4" x14ac:dyDescent="0.35">
      <c r="A19" s="3" t="s">
        <v>19</v>
      </c>
      <c r="B19" s="3" t="s">
        <v>21</v>
      </c>
      <c r="C19" s="4">
        <v>-1.2639</v>
      </c>
      <c r="D19" s="7">
        <v>400000</v>
      </c>
    </row>
    <row r="20" spans="1:4" x14ac:dyDescent="0.35">
      <c r="A20" s="3" t="s">
        <v>19</v>
      </c>
      <c r="B20" s="3" t="s">
        <v>22</v>
      </c>
      <c r="C20" s="4">
        <v>5.7168000000000001</v>
      </c>
      <c r="D20" s="7">
        <v>800000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4"/>
  <sheetViews>
    <sheetView showGridLines="0" tabSelected="1" workbookViewId="0">
      <selection activeCell="K12" sqref="K12"/>
    </sheetView>
  </sheetViews>
  <sheetFormatPr defaultRowHeight="14.5" x14ac:dyDescent="0.35"/>
  <cols>
    <col min="9" max="12" width="13.26953125" bestFit="1" customWidth="1"/>
    <col min="13" max="13" width="14.81640625" bestFit="1" customWidth="1"/>
    <col min="14" max="14" width="19.54296875" bestFit="1" customWidth="1"/>
  </cols>
  <sheetData>
    <row r="1" spans="1:14" x14ac:dyDescent="0.35">
      <c r="A1" s="2" t="s">
        <v>11</v>
      </c>
      <c r="B1" s="2" t="s">
        <v>7</v>
      </c>
      <c r="C1" s="2" t="s">
        <v>15</v>
      </c>
      <c r="D1" s="2" t="s">
        <v>19</v>
      </c>
      <c r="E1" s="2" t="s">
        <v>3</v>
      </c>
      <c r="F1" s="2" t="s">
        <v>24</v>
      </c>
      <c r="G1" s="2" t="s">
        <v>25</v>
      </c>
      <c r="I1" s="16" t="s">
        <v>11</v>
      </c>
      <c r="J1" s="16" t="s">
        <v>7</v>
      </c>
      <c r="K1" s="16" t="s">
        <v>15</v>
      </c>
      <c r="L1" s="16" t="s">
        <v>19</v>
      </c>
      <c r="M1" s="16" t="s">
        <v>3</v>
      </c>
      <c r="N1" s="17" t="s">
        <v>27</v>
      </c>
    </row>
    <row r="2" spans="1:14" x14ac:dyDescent="0.35">
      <c r="A2" s="3" t="s">
        <v>14</v>
      </c>
      <c r="B2" s="3" t="s">
        <v>10</v>
      </c>
      <c r="C2" s="3" t="s">
        <v>18</v>
      </c>
      <c r="D2" s="3" t="s">
        <v>22</v>
      </c>
      <c r="E2" s="3" t="s">
        <v>6</v>
      </c>
      <c r="F2" s="3">
        <v>52</v>
      </c>
      <c r="G2" s="3">
        <v>1</v>
      </c>
      <c r="I2" s="9">
        <f>INDEX('Step 1 Input cost per level'!$D:$D,MATCH('Step 2 Ranked list'!A2,'Step 1 Input cost per level'!$B:$B,0))</f>
        <v>500000</v>
      </c>
      <c r="J2" s="9">
        <f>INDEX('Step 1 Input cost per level'!$D:$D,MATCH('Step 2 Ranked list'!B2,'Step 1 Input cost per level'!$B:$B,0))</f>
        <v>450000</v>
      </c>
      <c r="K2" s="9">
        <f>INDEX('Step 1 Input cost per level'!$D:$D,MATCH('Step 2 Ranked list'!C2,'Step 1 Input cost per level'!$B:$B,0))</f>
        <v>480000</v>
      </c>
      <c r="L2" s="9">
        <f>INDEX('Step 1 Input cost per level'!$D:$D,MATCH('Step 2 Ranked list'!D2,'Step 1 Input cost per level'!$B:$B,0))</f>
        <v>800000</v>
      </c>
      <c r="M2" s="9">
        <f>INDEX('Step 1 Input cost per level'!$D:$D,MATCH('Step 2 Ranked list'!E2,'Step 1 Input cost per level'!$B:$B,0))</f>
        <v>4000000</v>
      </c>
      <c r="N2" s="10">
        <f>SUM(I2:M2)</f>
        <v>6230000</v>
      </c>
    </row>
    <row r="3" spans="1:14" x14ac:dyDescent="0.35">
      <c r="A3" s="3" t="s">
        <v>13</v>
      </c>
      <c r="B3" s="3" t="s">
        <v>10</v>
      </c>
      <c r="C3" s="3" t="s">
        <v>18</v>
      </c>
      <c r="D3" s="3" t="s">
        <v>22</v>
      </c>
      <c r="E3" s="3" t="s">
        <v>6</v>
      </c>
      <c r="F3" s="3">
        <v>48</v>
      </c>
      <c r="G3" s="3">
        <v>2</v>
      </c>
      <c r="I3" s="9">
        <f>INDEX('Step 1 Input cost per level'!$D:$D,MATCH('Step 2 Ranked list'!A3,'Step 1 Input cost per level'!$B:$B,0))</f>
        <v>250000</v>
      </c>
      <c r="J3" s="9">
        <f>INDEX('Step 1 Input cost per level'!$D:$D,MATCH('Step 2 Ranked list'!B3,'Step 1 Input cost per level'!$B:$B,0))</f>
        <v>450000</v>
      </c>
      <c r="K3" s="9">
        <f>INDEX('Step 1 Input cost per level'!$D:$D,MATCH('Step 2 Ranked list'!C3,'Step 1 Input cost per level'!$B:$B,0))</f>
        <v>480000</v>
      </c>
      <c r="L3" s="9">
        <f>INDEX('Step 1 Input cost per level'!$D:$D,MATCH('Step 2 Ranked list'!D3,'Step 1 Input cost per level'!$B:$B,0))</f>
        <v>800000</v>
      </c>
      <c r="M3" s="9">
        <f>INDEX('Step 1 Input cost per level'!$D:$D,MATCH('Step 2 Ranked list'!E3,'Step 1 Input cost per level'!$B:$B,0))</f>
        <v>4000000</v>
      </c>
      <c r="N3" s="10">
        <f t="shared" ref="N3:N66" si="0">SUM(I3:M3)</f>
        <v>5980000</v>
      </c>
    </row>
    <row r="4" spans="1:14" x14ac:dyDescent="0.35">
      <c r="A4" s="3" t="s">
        <v>14</v>
      </c>
      <c r="B4" s="3" t="s">
        <v>10</v>
      </c>
      <c r="C4" s="3" t="s">
        <v>18</v>
      </c>
      <c r="D4" s="3" t="s">
        <v>21</v>
      </c>
      <c r="E4" s="3" t="s">
        <v>6</v>
      </c>
      <c r="F4" s="3">
        <v>45</v>
      </c>
      <c r="G4" s="3">
        <v>3</v>
      </c>
      <c r="I4" s="9">
        <f>INDEX('Step 1 Input cost per level'!$D:$D,MATCH('Step 2 Ranked list'!A4,'Step 1 Input cost per level'!$B:$B,0))</f>
        <v>500000</v>
      </c>
      <c r="J4" s="9">
        <f>INDEX('Step 1 Input cost per level'!$D:$D,MATCH('Step 2 Ranked list'!B4,'Step 1 Input cost per level'!$B:$B,0))</f>
        <v>450000</v>
      </c>
      <c r="K4" s="9">
        <f>INDEX('Step 1 Input cost per level'!$D:$D,MATCH('Step 2 Ranked list'!C4,'Step 1 Input cost per level'!$B:$B,0))</f>
        <v>480000</v>
      </c>
      <c r="L4" s="9">
        <f>INDEX('Step 1 Input cost per level'!$D:$D,MATCH('Step 2 Ranked list'!D4,'Step 1 Input cost per level'!$B:$B,0))</f>
        <v>400000</v>
      </c>
      <c r="M4" s="9">
        <f>INDEX('Step 1 Input cost per level'!$D:$D,MATCH('Step 2 Ranked list'!E4,'Step 1 Input cost per level'!$B:$B,0))</f>
        <v>4000000</v>
      </c>
      <c r="N4" s="10">
        <f t="shared" si="0"/>
        <v>5830000</v>
      </c>
    </row>
    <row r="5" spans="1:14" x14ac:dyDescent="0.35">
      <c r="A5" s="3" t="s">
        <v>14</v>
      </c>
      <c r="B5" s="3" t="s">
        <v>10</v>
      </c>
      <c r="C5" s="3" t="s">
        <v>17</v>
      </c>
      <c r="D5" s="3" t="s">
        <v>22</v>
      </c>
      <c r="E5" s="3" t="s">
        <v>6</v>
      </c>
      <c r="F5" s="3">
        <v>44</v>
      </c>
      <c r="G5" s="3">
        <v>4</v>
      </c>
      <c r="I5" s="9">
        <f>INDEX('Step 1 Input cost per level'!$D:$D,MATCH('Step 2 Ranked list'!A5,'Step 1 Input cost per level'!$B:$B,0))</f>
        <v>500000</v>
      </c>
      <c r="J5" s="9">
        <f>INDEX('Step 1 Input cost per level'!$D:$D,MATCH('Step 2 Ranked list'!B5,'Step 1 Input cost per level'!$B:$B,0))</f>
        <v>450000</v>
      </c>
      <c r="K5" s="9">
        <f>INDEX('Step 1 Input cost per level'!$D:$D,MATCH('Step 2 Ranked list'!C5,'Step 1 Input cost per level'!$B:$B,0))</f>
        <v>0</v>
      </c>
      <c r="L5" s="9">
        <f>INDEX('Step 1 Input cost per level'!$D:$D,MATCH('Step 2 Ranked list'!D5,'Step 1 Input cost per level'!$B:$B,0))</f>
        <v>800000</v>
      </c>
      <c r="M5" s="9">
        <f>INDEX('Step 1 Input cost per level'!$D:$D,MATCH('Step 2 Ranked list'!E5,'Step 1 Input cost per level'!$B:$B,0))</f>
        <v>4000000</v>
      </c>
      <c r="N5" s="10">
        <f t="shared" si="0"/>
        <v>5750000</v>
      </c>
    </row>
    <row r="6" spans="1:14" x14ac:dyDescent="0.35">
      <c r="A6" s="3" t="s">
        <v>12</v>
      </c>
      <c r="B6" s="3" t="s">
        <v>10</v>
      </c>
      <c r="C6" s="3" t="s">
        <v>18</v>
      </c>
      <c r="D6" s="3" t="s">
        <v>22</v>
      </c>
      <c r="E6" s="3" t="s">
        <v>6</v>
      </c>
      <c r="F6" s="3">
        <v>43</v>
      </c>
      <c r="G6" s="3">
        <v>5</v>
      </c>
      <c r="I6" s="9">
        <f>INDEX('Step 1 Input cost per level'!$D:$D,MATCH('Step 2 Ranked list'!A6,'Step 1 Input cost per level'!$B:$B,0))</f>
        <v>0</v>
      </c>
      <c r="J6" s="9">
        <f>INDEX('Step 1 Input cost per level'!$D:$D,MATCH('Step 2 Ranked list'!B6,'Step 1 Input cost per level'!$B:$B,0))</f>
        <v>450000</v>
      </c>
      <c r="K6" s="9">
        <f>INDEX('Step 1 Input cost per level'!$D:$D,MATCH('Step 2 Ranked list'!C6,'Step 1 Input cost per level'!$B:$B,0))</f>
        <v>480000</v>
      </c>
      <c r="L6" s="9">
        <f>INDEX('Step 1 Input cost per level'!$D:$D,MATCH('Step 2 Ranked list'!D6,'Step 1 Input cost per level'!$B:$B,0))</f>
        <v>800000</v>
      </c>
      <c r="M6" s="9">
        <f>INDEX('Step 1 Input cost per level'!$D:$D,MATCH('Step 2 Ranked list'!E6,'Step 1 Input cost per level'!$B:$B,0))</f>
        <v>4000000</v>
      </c>
      <c r="N6" s="10">
        <f t="shared" si="0"/>
        <v>5730000</v>
      </c>
    </row>
    <row r="7" spans="1:14" x14ac:dyDescent="0.35">
      <c r="A7" s="3" t="s">
        <v>14</v>
      </c>
      <c r="B7" s="3" t="s">
        <v>10</v>
      </c>
      <c r="C7" s="3" t="s">
        <v>18</v>
      </c>
      <c r="D7" s="3" t="s">
        <v>20</v>
      </c>
      <c r="E7" s="3" t="s">
        <v>6</v>
      </c>
      <c r="F7" s="3">
        <v>42</v>
      </c>
      <c r="G7" s="3">
        <v>6</v>
      </c>
      <c r="I7" s="9">
        <f>INDEX('Step 1 Input cost per level'!$D:$D,MATCH('Step 2 Ranked list'!A7,'Step 1 Input cost per level'!$B:$B,0))</f>
        <v>500000</v>
      </c>
      <c r="J7" s="9">
        <f>INDEX('Step 1 Input cost per level'!$D:$D,MATCH('Step 2 Ranked list'!B7,'Step 1 Input cost per level'!$B:$B,0))</f>
        <v>450000</v>
      </c>
      <c r="K7" s="9">
        <f>INDEX('Step 1 Input cost per level'!$D:$D,MATCH('Step 2 Ranked list'!C7,'Step 1 Input cost per level'!$B:$B,0))</f>
        <v>480000</v>
      </c>
      <c r="L7" s="9">
        <f>INDEX('Step 1 Input cost per level'!$D:$D,MATCH('Step 2 Ranked list'!D7,'Step 1 Input cost per level'!$B:$B,0))</f>
        <v>0</v>
      </c>
      <c r="M7" s="9">
        <f>INDEX('Step 1 Input cost per level'!$D:$D,MATCH('Step 2 Ranked list'!E7,'Step 1 Input cost per level'!$B:$B,0))</f>
        <v>4000000</v>
      </c>
      <c r="N7" s="10">
        <f t="shared" si="0"/>
        <v>5430000</v>
      </c>
    </row>
    <row r="8" spans="1:14" x14ac:dyDescent="0.35">
      <c r="A8" s="3" t="s">
        <v>13</v>
      </c>
      <c r="B8" s="3" t="s">
        <v>10</v>
      </c>
      <c r="C8" s="3" t="s">
        <v>18</v>
      </c>
      <c r="D8" s="3" t="s">
        <v>21</v>
      </c>
      <c r="E8" s="3" t="s">
        <v>6</v>
      </c>
      <c r="F8" s="3">
        <v>41</v>
      </c>
      <c r="G8" s="3">
        <v>7</v>
      </c>
      <c r="I8" s="9">
        <f>INDEX('Step 1 Input cost per level'!$D:$D,MATCH('Step 2 Ranked list'!A8,'Step 1 Input cost per level'!$B:$B,0))</f>
        <v>250000</v>
      </c>
      <c r="J8" s="9">
        <f>INDEX('Step 1 Input cost per level'!$D:$D,MATCH('Step 2 Ranked list'!B8,'Step 1 Input cost per level'!$B:$B,0))</f>
        <v>450000</v>
      </c>
      <c r="K8" s="9">
        <f>INDEX('Step 1 Input cost per level'!$D:$D,MATCH('Step 2 Ranked list'!C8,'Step 1 Input cost per level'!$B:$B,0))</f>
        <v>480000</v>
      </c>
      <c r="L8" s="9">
        <f>INDEX('Step 1 Input cost per level'!$D:$D,MATCH('Step 2 Ranked list'!D8,'Step 1 Input cost per level'!$B:$B,0))</f>
        <v>400000</v>
      </c>
      <c r="M8" s="9">
        <f>INDEX('Step 1 Input cost per level'!$D:$D,MATCH('Step 2 Ranked list'!E8,'Step 1 Input cost per level'!$B:$B,0))</f>
        <v>4000000</v>
      </c>
      <c r="N8" s="10">
        <f t="shared" si="0"/>
        <v>5580000</v>
      </c>
    </row>
    <row r="9" spans="1:14" x14ac:dyDescent="0.35">
      <c r="A9" s="3" t="s">
        <v>13</v>
      </c>
      <c r="B9" s="3" t="s">
        <v>10</v>
      </c>
      <c r="C9" s="3" t="s">
        <v>17</v>
      </c>
      <c r="D9" s="3" t="s">
        <v>22</v>
      </c>
      <c r="E9" s="3" t="s">
        <v>6</v>
      </c>
      <c r="F9" s="3">
        <v>39</v>
      </c>
      <c r="G9" s="3">
        <v>8</v>
      </c>
      <c r="I9" s="9">
        <f>INDEX('Step 1 Input cost per level'!$D:$D,MATCH('Step 2 Ranked list'!A9,'Step 1 Input cost per level'!$B:$B,0))</f>
        <v>250000</v>
      </c>
      <c r="J9" s="9">
        <f>INDEX('Step 1 Input cost per level'!$D:$D,MATCH('Step 2 Ranked list'!B9,'Step 1 Input cost per level'!$B:$B,0))</f>
        <v>450000</v>
      </c>
      <c r="K9" s="9">
        <f>INDEX('Step 1 Input cost per level'!$D:$D,MATCH('Step 2 Ranked list'!C9,'Step 1 Input cost per level'!$B:$B,0))</f>
        <v>0</v>
      </c>
      <c r="L9" s="9">
        <f>INDEX('Step 1 Input cost per level'!$D:$D,MATCH('Step 2 Ranked list'!D9,'Step 1 Input cost per level'!$B:$B,0))</f>
        <v>800000</v>
      </c>
      <c r="M9" s="9">
        <f>INDEX('Step 1 Input cost per level'!$D:$D,MATCH('Step 2 Ranked list'!E9,'Step 1 Input cost per level'!$B:$B,0))</f>
        <v>4000000</v>
      </c>
      <c r="N9" s="10">
        <f t="shared" si="0"/>
        <v>5500000</v>
      </c>
    </row>
    <row r="10" spans="1:14" x14ac:dyDescent="0.35">
      <c r="A10" s="3" t="s">
        <v>14</v>
      </c>
      <c r="B10" s="3" t="s">
        <v>10</v>
      </c>
      <c r="C10" s="3" t="s">
        <v>16</v>
      </c>
      <c r="D10" s="3" t="s">
        <v>22</v>
      </c>
      <c r="E10" s="3" t="s">
        <v>6</v>
      </c>
      <c r="F10" s="3">
        <v>39</v>
      </c>
      <c r="G10" s="3">
        <v>9</v>
      </c>
      <c r="I10" s="9">
        <f>INDEX('Step 1 Input cost per level'!$D:$D,MATCH('Step 2 Ranked list'!A10,'Step 1 Input cost per level'!$B:$B,0))</f>
        <v>500000</v>
      </c>
      <c r="J10" s="9">
        <f>INDEX('Step 1 Input cost per level'!$D:$D,MATCH('Step 2 Ranked list'!B10,'Step 1 Input cost per level'!$B:$B,0))</f>
        <v>450000</v>
      </c>
      <c r="K10" s="9">
        <f>INDEX('Step 1 Input cost per level'!$D:$D,MATCH('Step 2 Ranked list'!C10,'Step 1 Input cost per level'!$B:$B,0))</f>
        <v>-480000</v>
      </c>
      <c r="L10" s="9">
        <f>INDEX('Step 1 Input cost per level'!$D:$D,MATCH('Step 2 Ranked list'!D10,'Step 1 Input cost per level'!$B:$B,0))</f>
        <v>800000</v>
      </c>
      <c r="M10" s="9">
        <f>INDEX('Step 1 Input cost per level'!$D:$D,MATCH('Step 2 Ranked list'!E10,'Step 1 Input cost per level'!$B:$B,0))</f>
        <v>4000000</v>
      </c>
      <c r="N10" s="10">
        <f t="shared" si="0"/>
        <v>5270000</v>
      </c>
    </row>
    <row r="11" spans="1:14" x14ac:dyDescent="0.35">
      <c r="A11" s="3" t="s">
        <v>14</v>
      </c>
      <c r="B11" s="3" t="s">
        <v>9</v>
      </c>
      <c r="C11" s="3" t="s">
        <v>18</v>
      </c>
      <c r="D11" s="3" t="s">
        <v>22</v>
      </c>
      <c r="E11" s="3" t="s">
        <v>6</v>
      </c>
      <c r="F11" s="3">
        <v>39</v>
      </c>
      <c r="G11" s="3">
        <v>10</v>
      </c>
      <c r="I11" s="9">
        <f>INDEX('Step 1 Input cost per level'!$D:$D,MATCH('Step 2 Ranked list'!A11,'Step 1 Input cost per level'!$B:$B,0))</f>
        <v>500000</v>
      </c>
      <c r="J11" s="9">
        <f>INDEX('Step 1 Input cost per level'!$D:$D,MATCH('Step 2 Ranked list'!B11,'Step 1 Input cost per level'!$B:$B,0))</f>
        <v>0</v>
      </c>
      <c r="K11" s="9">
        <f>INDEX('Step 1 Input cost per level'!$D:$D,MATCH('Step 2 Ranked list'!C11,'Step 1 Input cost per level'!$B:$B,0))</f>
        <v>480000</v>
      </c>
      <c r="L11" s="9">
        <f>INDEX('Step 1 Input cost per level'!$D:$D,MATCH('Step 2 Ranked list'!D11,'Step 1 Input cost per level'!$B:$B,0))</f>
        <v>800000</v>
      </c>
      <c r="M11" s="9">
        <f>INDEX('Step 1 Input cost per level'!$D:$D,MATCH('Step 2 Ranked list'!E11,'Step 1 Input cost per level'!$B:$B,0))</f>
        <v>4000000</v>
      </c>
      <c r="N11" s="10">
        <f t="shared" si="0"/>
        <v>5780000</v>
      </c>
    </row>
    <row r="12" spans="1:14" x14ac:dyDescent="0.35">
      <c r="A12" s="3" t="s">
        <v>13</v>
      </c>
      <c r="B12" s="3" t="s">
        <v>10</v>
      </c>
      <c r="C12" s="3" t="s">
        <v>18</v>
      </c>
      <c r="D12" s="3" t="s">
        <v>20</v>
      </c>
      <c r="E12" s="3" t="s">
        <v>6</v>
      </c>
      <c r="F12" s="3">
        <v>38</v>
      </c>
      <c r="G12" s="3">
        <v>11</v>
      </c>
      <c r="I12" s="9">
        <f>INDEX('Step 1 Input cost per level'!$D:$D,MATCH('Step 2 Ranked list'!A12,'Step 1 Input cost per level'!$B:$B,0))</f>
        <v>250000</v>
      </c>
      <c r="J12" s="9">
        <f>INDEX('Step 1 Input cost per level'!$D:$D,MATCH('Step 2 Ranked list'!B12,'Step 1 Input cost per level'!$B:$B,0))</f>
        <v>450000</v>
      </c>
      <c r="K12" s="9">
        <f>INDEX('Step 1 Input cost per level'!$D:$D,MATCH('Step 2 Ranked list'!C12,'Step 1 Input cost per level'!$B:$B,0))</f>
        <v>480000</v>
      </c>
      <c r="L12" s="9">
        <f>INDEX('Step 1 Input cost per level'!$D:$D,MATCH('Step 2 Ranked list'!D12,'Step 1 Input cost per level'!$B:$B,0))</f>
        <v>0</v>
      </c>
      <c r="M12" s="9">
        <f>INDEX('Step 1 Input cost per level'!$D:$D,MATCH('Step 2 Ranked list'!E12,'Step 1 Input cost per level'!$B:$B,0))</f>
        <v>4000000</v>
      </c>
      <c r="N12" s="10">
        <f t="shared" si="0"/>
        <v>5180000</v>
      </c>
    </row>
    <row r="13" spans="1:14" x14ac:dyDescent="0.35">
      <c r="A13" s="3" t="s">
        <v>14</v>
      </c>
      <c r="B13" s="3" t="s">
        <v>10</v>
      </c>
      <c r="C13" s="3" t="s">
        <v>17</v>
      </c>
      <c r="D13" s="3" t="s">
        <v>21</v>
      </c>
      <c r="E13" s="3" t="s">
        <v>6</v>
      </c>
      <c r="F13" s="3">
        <v>37</v>
      </c>
      <c r="G13" s="3">
        <v>12</v>
      </c>
      <c r="I13" s="9">
        <f>INDEX('Step 1 Input cost per level'!$D:$D,MATCH('Step 2 Ranked list'!A13,'Step 1 Input cost per level'!$B:$B,0))</f>
        <v>500000</v>
      </c>
      <c r="J13" s="9">
        <f>INDEX('Step 1 Input cost per level'!$D:$D,MATCH('Step 2 Ranked list'!B13,'Step 1 Input cost per level'!$B:$B,0))</f>
        <v>450000</v>
      </c>
      <c r="K13" s="9">
        <f>INDEX('Step 1 Input cost per level'!$D:$D,MATCH('Step 2 Ranked list'!C13,'Step 1 Input cost per level'!$B:$B,0))</f>
        <v>0</v>
      </c>
      <c r="L13" s="9">
        <f>INDEX('Step 1 Input cost per level'!$D:$D,MATCH('Step 2 Ranked list'!D13,'Step 1 Input cost per level'!$B:$B,0))</f>
        <v>400000</v>
      </c>
      <c r="M13" s="9">
        <f>INDEX('Step 1 Input cost per level'!$D:$D,MATCH('Step 2 Ranked list'!E13,'Step 1 Input cost per level'!$B:$B,0))</f>
        <v>4000000</v>
      </c>
      <c r="N13" s="10">
        <f t="shared" si="0"/>
        <v>5350000</v>
      </c>
    </row>
    <row r="14" spans="1:14" x14ac:dyDescent="0.35">
      <c r="A14" s="3" t="s">
        <v>12</v>
      </c>
      <c r="B14" s="3" t="s">
        <v>10</v>
      </c>
      <c r="C14" s="3" t="s">
        <v>18</v>
      </c>
      <c r="D14" s="3" t="s">
        <v>21</v>
      </c>
      <c r="E14" s="3" t="s">
        <v>6</v>
      </c>
      <c r="F14" s="3">
        <v>36</v>
      </c>
      <c r="G14" s="3">
        <v>13</v>
      </c>
      <c r="I14" s="9">
        <f>INDEX('Step 1 Input cost per level'!$D:$D,MATCH('Step 2 Ranked list'!A14,'Step 1 Input cost per level'!$B:$B,0))</f>
        <v>0</v>
      </c>
      <c r="J14" s="9">
        <f>INDEX('Step 1 Input cost per level'!$D:$D,MATCH('Step 2 Ranked list'!B14,'Step 1 Input cost per level'!$B:$B,0))</f>
        <v>450000</v>
      </c>
      <c r="K14" s="9">
        <f>INDEX('Step 1 Input cost per level'!$D:$D,MATCH('Step 2 Ranked list'!C14,'Step 1 Input cost per level'!$B:$B,0))</f>
        <v>480000</v>
      </c>
      <c r="L14" s="9">
        <f>INDEX('Step 1 Input cost per level'!$D:$D,MATCH('Step 2 Ranked list'!D14,'Step 1 Input cost per level'!$B:$B,0))</f>
        <v>400000</v>
      </c>
      <c r="M14" s="9">
        <f>INDEX('Step 1 Input cost per level'!$D:$D,MATCH('Step 2 Ranked list'!E14,'Step 1 Input cost per level'!$B:$B,0))</f>
        <v>4000000</v>
      </c>
      <c r="N14" s="10">
        <f t="shared" si="0"/>
        <v>5330000</v>
      </c>
    </row>
    <row r="15" spans="1:14" x14ac:dyDescent="0.35">
      <c r="A15" s="3" t="s">
        <v>12</v>
      </c>
      <c r="B15" s="3" t="s">
        <v>10</v>
      </c>
      <c r="C15" s="3" t="s">
        <v>17</v>
      </c>
      <c r="D15" s="3" t="s">
        <v>22</v>
      </c>
      <c r="E15" s="3" t="s">
        <v>6</v>
      </c>
      <c r="F15" s="3">
        <v>35</v>
      </c>
      <c r="G15" s="3">
        <v>14</v>
      </c>
      <c r="I15" s="9">
        <f>INDEX('Step 1 Input cost per level'!$D:$D,MATCH('Step 2 Ranked list'!A15,'Step 1 Input cost per level'!$B:$B,0))</f>
        <v>0</v>
      </c>
      <c r="J15" s="9">
        <f>INDEX('Step 1 Input cost per level'!$D:$D,MATCH('Step 2 Ranked list'!B15,'Step 1 Input cost per level'!$B:$B,0))</f>
        <v>450000</v>
      </c>
      <c r="K15" s="9">
        <f>INDEX('Step 1 Input cost per level'!$D:$D,MATCH('Step 2 Ranked list'!C15,'Step 1 Input cost per level'!$B:$B,0))</f>
        <v>0</v>
      </c>
      <c r="L15" s="9">
        <f>INDEX('Step 1 Input cost per level'!$D:$D,MATCH('Step 2 Ranked list'!D15,'Step 1 Input cost per level'!$B:$B,0))</f>
        <v>800000</v>
      </c>
      <c r="M15" s="9">
        <f>INDEX('Step 1 Input cost per level'!$D:$D,MATCH('Step 2 Ranked list'!E15,'Step 1 Input cost per level'!$B:$B,0))</f>
        <v>4000000</v>
      </c>
      <c r="N15" s="10">
        <f t="shared" si="0"/>
        <v>5250000</v>
      </c>
    </row>
    <row r="16" spans="1:14" x14ac:dyDescent="0.35">
      <c r="A16" s="3" t="s">
        <v>13</v>
      </c>
      <c r="B16" s="3" t="s">
        <v>10</v>
      </c>
      <c r="C16" s="3" t="s">
        <v>16</v>
      </c>
      <c r="D16" s="3" t="s">
        <v>22</v>
      </c>
      <c r="E16" s="3" t="s">
        <v>6</v>
      </c>
      <c r="F16" s="3">
        <v>34</v>
      </c>
      <c r="G16" s="3">
        <v>15</v>
      </c>
      <c r="I16" s="9">
        <f>INDEX('Step 1 Input cost per level'!$D:$D,MATCH('Step 2 Ranked list'!A16,'Step 1 Input cost per level'!$B:$B,0))</f>
        <v>250000</v>
      </c>
      <c r="J16" s="9">
        <f>INDEX('Step 1 Input cost per level'!$D:$D,MATCH('Step 2 Ranked list'!B16,'Step 1 Input cost per level'!$B:$B,0))</f>
        <v>450000</v>
      </c>
      <c r="K16" s="9">
        <f>INDEX('Step 1 Input cost per level'!$D:$D,MATCH('Step 2 Ranked list'!C16,'Step 1 Input cost per level'!$B:$B,0))</f>
        <v>-480000</v>
      </c>
      <c r="L16" s="9">
        <f>INDEX('Step 1 Input cost per level'!$D:$D,MATCH('Step 2 Ranked list'!D16,'Step 1 Input cost per level'!$B:$B,0))</f>
        <v>800000</v>
      </c>
      <c r="M16" s="9">
        <f>INDEX('Step 1 Input cost per level'!$D:$D,MATCH('Step 2 Ranked list'!E16,'Step 1 Input cost per level'!$B:$B,0))</f>
        <v>4000000</v>
      </c>
      <c r="N16" s="10">
        <f t="shared" si="0"/>
        <v>5020000</v>
      </c>
    </row>
    <row r="17" spans="1:14" x14ac:dyDescent="0.35">
      <c r="A17" s="3" t="s">
        <v>13</v>
      </c>
      <c r="B17" s="3" t="s">
        <v>9</v>
      </c>
      <c r="C17" s="3" t="s">
        <v>18</v>
      </c>
      <c r="D17" s="3" t="s">
        <v>22</v>
      </c>
      <c r="E17" s="3" t="s">
        <v>6</v>
      </c>
      <c r="F17" s="3">
        <v>34</v>
      </c>
      <c r="G17" s="3">
        <v>16</v>
      </c>
      <c r="I17" s="9">
        <f>INDEX('Step 1 Input cost per level'!$D:$D,MATCH('Step 2 Ranked list'!A17,'Step 1 Input cost per level'!$B:$B,0))</f>
        <v>250000</v>
      </c>
      <c r="J17" s="9">
        <f>INDEX('Step 1 Input cost per level'!$D:$D,MATCH('Step 2 Ranked list'!B17,'Step 1 Input cost per level'!$B:$B,0))</f>
        <v>0</v>
      </c>
      <c r="K17" s="9">
        <f>INDEX('Step 1 Input cost per level'!$D:$D,MATCH('Step 2 Ranked list'!C17,'Step 1 Input cost per level'!$B:$B,0))</f>
        <v>480000</v>
      </c>
      <c r="L17" s="9">
        <f>INDEX('Step 1 Input cost per level'!$D:$D,MATCH('Step 2 Ranked list'!D17,'Step 1 Input cost per level'!$B:$B,0))</f>
        <v>800000</v>
      </c>
      <c r="M17" s="9">
        <f>INDEX('Step 1 Input cost per level'!$D:$D,MATCH('Step 2 Ranked list'!E17,'Step 1 Input cost per level'!$B:$B,0))</f>
        <v>4000000</v>
      </c>
      <c r="N17" s="10">
        <f t="shared" si="0"/>
        <v>5530000</v>
      </c>
    </row>
    <row r="18" spans="1:14" x14ac:dyDescent="0.35">
      <c r="A18" s="3" t="s">
        <v>14</v>
      </c>
      <c r="B18" s="3" t="s">
        <v>10</v>
      </c>
      <c r="C18" s="3" t="s">
        <v>17</v>
      </c>
      <c r="D18" s="3" t="s">
        <v>20</v>
      </c>
      <c r="E18" s="3" t="s">
        <v>6</v>
      </c>
      <c r="F18" s="3">
        <v>34</v>
      </c>
      <c r="G18" s="3">
        <v>17</v>
      </c>
      <c r="I18" s="9">
        <f>INDEX('Step 1 Input cost per level'!$D:$D,MATCH('Step 2 Ranked list'!A18,'Step 1 Input cost per level'!$B:$B,0))</f>
        <v>500000</v>
      </c>
      <c r="J18" s="9">
        <f>INDEX('Step 1 Input cost per level'!$D:$D,MATCH('Step 2 Ranked list'!B18,'Step 1 Input cost per level'!$B:$B,0))</f>
        <v>450000</v>
      </c>
      <c r="K18" s="9">
        <f>INDEX('Step 1 Input cost per level'!$D:$D,MATCH('Step 2 Ranked list'!C18,'Step 1 Input cost per level'!$B:$B,0))</f>
        <v>0</v>
      </c>
      <c r="L18" s="9">
        <f>INDEX('Step 1 Input cost per level'!$D:$D,MATCH('Step 2 Ranked list'!D18,'Step 1 Input cost per level'!$B:$B,0))</f>
        <v>0</v>
      </c>
      <c r="M18" s="9">
        <f>INDEX('Step 1 Input cost per level'!$D:$D,MATCH('Step 2 Ranked list'!E18,'Step 1 Input cost per level'!$B:$B,0))</f>
        <v>4000000</v>
      </c>
      <c r="N18" s="10">
        <f t="shared" si="0"/>
        <v>4950000</v>
      </c>
    </row>
    <row r="19" spans="1:14" x14ac:dyDescent="0.35">
      <c r="A19" s="3" t="s">
        <v>12</v>
      </c>
      <c r="B19" s="3" t="s">
        <v>10</v>
      </c>
      <c r="C19" s="3" t="s">
        <v>18</v>
      </c>
      <c r="D19" s="3" t="s">
        <v>20</v>
      </c>
      <c r="E19" s="3" t="s">
        <v>6</v>
      </c>
      <c r="F19" s="3">
        <v>33</v>
      </c>
      <c r="G19" s="3">
        <v>18</v>
      </c>
      <c r="I19" s="9">
        <f>INDEX('Step 1 Input cost per level'!$D:$D,MATCH('Step 2 Ranked list'!A19,'Step 1 Input cost per level'!$B:$B,0))</f>
        <v>0</v>
      </c>
      <c r="J19" s="9">
        <f>INDEX('Step 1 Input cost per level'!$D:$D,MATCH('Step 2 Ranked list'!B19,'Step 1 Input cost per level'!$B:$B,0))</f>
        <v>450000</v>
      </c>
      <c r="K19" s="9">
        <f>INDEX('Step 1 Input cost per level'!$D:$D,MATCH('Step 2 Ranked list'!C19,'Step 1 Input cost per level'!$B:$B,0))</f>
        <v>480000</v>
      </c>
      <c r="L19" s="9">
        <f>INDEX('Step 1 Input cost per level'!$D:$D,MATCH('Step 2 Ranked list'!D19,'Step 1 Input cost per level'!$B:$B,0))</f>
        <v>0</v>
      </c>
      <c r="M19" s="9">
        <f>INDEX('Step 1 Input cost per level'!$D:$D,MATCH('Step 2 Ranked list'!E19,'Step 1 Input cost per level'!$B:$B,0))</f>
        <v>4000000</v>
      </c>
      <c r="N19" s="10">
        <f t="shared" si="0"/>
        <v>4930000</v>
      </c>
    </row>
    <row r="20" spans="1:14" x14ac:dyDescent="0.35">
      <c r="A20" s="3" t="s">
        <v>13</v>
      </c>
      <c r="B20" s="3" t="s">
        <v>10</v>
      </c>
      <c r="C20" s="3" t="s">
        <v>17</v>
      </c>
      <c r="D20" s="3" t="s">
        <v>21</v>
      </c>
      <c r="E20" s="3" t="s">
        <v>6</v>
      </c>
      <c r="F20" s="3">
        <v>32</v>
      </c>
      <c r="G20" s="3">
        <v>19</v>
      </c>
      <c r="I20" s="9">
        <f>INDEX('Step 1 Input cost per level'!$D:$D,MATCH('Step 2 Ranked list'!A20,'Step 1 Input cost per level'!$B:$B,0))</f>
        <v>250000</v>
      </c>
      <c r="J20" s="9">
        <f>INDEX('Step 1 Input cost per level'!$D:$D,MATCH('Step 2 Ranked list'!B20,'Step 1 Input cost per level'!$B:$B,0))</f>
        <v>450000</v>
      </c>
      <c r="K20" s="9">
        <f>INDEX('Step 1 Input cost per level'!$D:$D,MATCH('Step 2 Ranked list'!C20,'Step 1 Input cost per level'!$B:$B,0))</f>
        <v>0</v>
      </c>
      <c r="L20" s="9">
        <f>INDEX('Step 1 Input cost per level'!$D:$D,MATCH('Step 2 Ranked list'!D20,'Step 1 Input cost per level'!$B:$B,0))</f>
        <v>400000</v>
      </c>
      <c r="M20" s="9">
        <f>INDEX('Step 1 Input cost per level'!$D:$D,MATCH('Step 2 Ranked list'!E20,'Step 1 Input cost per level'!$B:$B,0))</f>
        <v>4000000</v>
      </c>
      <c r="N20" s="10">
        <f t="shared" si="0"/>
        <v>5100000</v>
      </c>
    </row>
    <row r="21" spans="1:14" x14ac:dyDescent="0.35">
      <c r="A21" s="3" t="s">
        <v>14</v>
      </c>
      <c r="B21" s="3" t="s">
        <v>8</v>
      </c>
      <c r="C21" s="3" t="s">
        <v>18</v>
      </c>
      <c r="D21" s="3" t="s">
        <v>22</v>
      </c>
      <c r="E21" s="3" t="s">
        <v>6</v>
      </c>
      <c r="F21" s="3">
        <v>32</v>
      </c>
      <c r="G21" s="3">
        <v>20</v>
      </c>
      <c r="I21" s="9">
        <f>INDEX('Step 1 Input cost per level'!$D:$D,MATCH('Step 2 Ranked list'!A21,'Step 1 Input cost per level'!$B:$B,0))</f>
        <v>500000</v>
      </c>
      <c r="J21" s="9">
        <f>INDEX('Step 1 Input cost per level'!$D:$D,MATCH('Step 2 Ranked list'!B21,'Step 1 Input cost per level'!$B:$B,0))</f>
        <v>-600000</v>
      </c>
      <c r="K21" s="9">
        <f>INDEX('Step 1 Input cost per level'!$D:$D,MATCH('Step 2 Ranked list'!C21,'Step 1 Input cost per level'!$B:$B,0))</f>
        <v>480000</v>
      </c>
      <c r="L21" s="9">
        <f>INDEX('Step 1 Input cost per level'!$D:$D,MATCH('Step 2 Ranked list'!D21,'Step 1 Input cost per level'!$B:$B,0))</f>
        <v>800000</v>
      </c>
      <c r="M21" s="9">
        <f>INDEX('Step 1 Input cost per level'!$D:$D,MATCH('Step 2 Ranked list'!E21,'Step 1 Input cost per level'!$B:$B,0))</f>
        <v>4000000</v>
      </c>
      <c r="N21" s="10">
        <f t="shared" si="0"/>
        <v>5180000</v>
      </c>
    </row>
    <row r="22" spans="1:14" x14ac:dyDescent="0.35">
      <c r="A22" s="3" t="s">
        <v>14</v>
      </c>
      <c r="B22" s="3" t="s">
        <v>10</v>
      </c>
      <c r="C22" s="3" t="s">
        <v>16</v>
      </c>
      <c r="D22" s="3" t="s">
        <v>21</v>
      </c>
      <c r="E22" s="3" t="s">
        <v>6</v>
      </c>
      <c r="F22" s="3">
        <v>32</v>
      </c>
      <c r="G22" s="3">
        <v>21</v>
      </c>
      <c r="I22" s="9">
        <f>INDEX('Step 1 Input cost per level'!$D:$D,MATCH('Step 2 Ranked list'!A22,'Step 1 Input cost per level'!$B:$B,0))</f>
        <v>500000</v>
      </c>
      <c r="J22" s="9">
        <f>INDEX('Step 1 Input cost per level'!$D:$D,MATCH('Step 2 Ranked list'!B22,'Step 1 Input cost per level'!$B:$B,0))</f>
        <v>450000</v>
      </c>
      <c r="K22" s="9">
        <f>INDEX('Step 1 Input cost per level'!$D:$D,MATCH('Step 2 Ranked list'!C22,'Step 1 Input cost per level'!$B:$B,0))</f>
        <v>-480000</v>
      </c>
      <c r="L22" s="9">
        <f>INDEX('Step 1 Input cost per level'!$D:$D,MATCH('Step 2 Ranked list'!D22,'Step 1 Input cost per level'!$B:$B,0))</f>
        <v>400000</v>
      </c>
      <c r="M22" s="9">
        <f>INDEX('Step 1 Input cost per level'!$D:$D,MATCH('Step 2 Ranked list'!E22,'Step 1 Input cost per level'!$B:$B,0))</f>
        <v>4000000</v>
      </c>
      <c r="N22" s="10">
        <f t="shared" si="0"/>
        <v>4870000</v>
      </c>
    </row>
    <row r="23" spans="1:14" x14ac:dyDescent="0.35">
      <c r="A23" s="3" t="s">
        <v>14</v>
      </c>
      <c r="B23" s="3" t="s">
        <v>9</v>
      </c>
      <c r="C23" s="3" t="s">
        <v>18</v>
      </c>
      <c r="D23" s="3" t="s">
        <v>21</v>
      </c>
      <c r="E23" s="3" t="s">
        <v>6</v>
      </c>
      <c r="F23" s="3">
        <v>32</v>
      </c>
      <c r="G23" s="3">
        <v>22</v>
      </c>
      <c r="I23" s="9">
        <f>INDEX('Step 1 Input cost per level'!$D:$D,MATCH('Step 2 Ranked list'!A23,'Step 1 Input cost per level'!$B:$B,0))</f>
        <v>500000</v>
      </c>
      <c r="J23" s="9">
        <f>INDEX('Step 1 Input cost per level'!$D:$D,MATCH('Step 2 Ranked list'!B23,'Step 1 Input cost per level'!$B:$B,0))</f>
        <v>0</v>
      </c>
      <c r="K23" s="9">
        <f>INDEX('Step 1 Input cost per level'!$D:$D,MATCH('Step 2 Ranked list'!C23,'Step 1 Input cost per level'!$B:$B,0))</f>
        <v>480000</v>
      </c>
      <c r="L23" s="9">
        <f>INDEX('Step 1 Input cost per level'!$D:$D,MATCH('Step 2 Ranked list'!D23,'Step 1 Input cost per level'!$B:$B,0))</f>
        <v>400000</v>
      </c>
      <c r="M23" s="9">
        <f>INDEX('Step 1 Input cost per level'!$D:$D,MATCH('Step 2 Ranked list'!E23,'Step 1 Input cost per level'!$B:$B,0))</f>
        <v>4000000</v>
      </c>
      <c r="N23" s="10">
        <f t="shared" si="0"/>
        <v>5380000</v>
      </c>
    </row>
    <row r="24" spans="1:14" x14ac:dyDescent="0.35">
      <c r="A24" s="3" t="s">
        <v>14</v>
      </c>
      <c r="B24" s="3" t="s">
        <v>9</v>
      </c>
      <c r="C24" s="3" t="s">
        <v>17</v>
      </c>
      <c r="D24" s="3" t="s">
        <v>22</v>
      </c>
      <c r="E24" s="3" t="s">
        <v>6</v>
      </c>
      <c r="F24" s="3">
        <v>30</v>
      </c>
      <c r="G24" s="3">
        <v>23</v>
      </c>
      <c r="I24" s="9">
        <f>INDEX('Step 1 Input cost per level'!$D:$D,MATCH('Step 2 Ranked list'!A24,'Step 1 Input cost per level'!$B:$B,0))</f>
        <v>500000</v>
      </c>
      <c r="J24" s="9">
        <f>INDEX('Step 1 Input cost per level'!$D:$D,MATCH('Step 2 Ranked list'!B24,'Step 1 Input cost per level'!$B:$B,0))</f>
        <v>0</v>
      </c>
      <c r="K24" s="9">
        <f>INDEX('Step 1 Input cost per level'!$D:$D,MATCH('Step 2 Ranked list'!C24,'Step 1 Input cost per level'!$B:$B,0))</f>
        <v>0</v>
      </c>
      <c r="L24" s="9">
        <f>INDEX('Step 1 Input cost per level'!$D:$D,MATCH('Step 2 Ranked list'!D24,'Step 1 Input cost per level'!$B:$B,0))</f>
        <v>800000</v>
      </c>
      <c r="M24" s="9">
        <f>INDEX('Step 1 Input cost per level'!$D:$D,MATCH('Step 2 Ranked list'!E24,'Step 1 Input cost per level'!$B:$B,0))</f>
        <v>4000000</v>
      </c>
      <c r="N24" s="10">
        <f t="shared" si="0"/>
        <v>5300000</v>
      </c>
    </row>
    <row r="25" spans="1:14" x14ac:dyDescent="0.35">
      <c r="A25" s="3" t="s">
        <v>12</v>
      </c>
      <c r="B25" s="3" t="s">
        <v>10</v>
      </c>
      <c r="C25" s="3" t="s">
        <v>16</v>
      </c>
      <c r="D25" s="3" t="s">
        <v>22</v>
      </c>
      <c r="E25" s="3" t="s">
        <v>6</v>
      </c>
      <c r="F25" s="3">
        <v>30</v>
      </c>
      <c r="G25" s="3">
        <v>24</v>
      </c>
      <c r="I25" s="9">
        <f>INDEX('Step 1 Input cost per level'!$D:$D,MATCH('Step 2 Ranked list'!A25,'Step 1 Input cost per level'!$B:$B,0))</f>
        <v>0</v>
      </c>
      <c r="J25" s="9">
        <f>INDEX('Step 1 Input cost per level'!$D:$D,MATCH('Step 2 Ranked list'!B25,'Step 1 Input cost per level'!$B:$B,0))</f>
        <v>450000</v>
      </c>
      <c r="K25" s="9">
        <f>INDEX('Step 1 Input cost per level'!$D:$D,MATCH('Step 2 Ranked list'!C25,'Step 1 Input cost per level'!$B:$B,0))</f>
        <v>-480000</v>
      </c>
      <c r="L25" s="9">
        <f>INDEX('Step 1 Input cost per level'!$D:$D,MATCH('Step 2 Ranked list'!D25,'Step 1 Input cost per level'!$B:$B,0))</f>
        <v>800000</v>
      </c>
      <c r="M25" s="9">
        <f>INDEX('Step 1 Input cost per level'!$D:$D,MATCH('Step 2 Ranked list'!E25,'Step 1 Input cost per level'!$B:$B,0))</f>
        <v>4000000</v>
      </c>
      <c r="N25" s="10">
        <f t="shared" si="0"/>
        <v>4770000</v>
      </c>
    </row>
    <row r="26" spans="1:14" x14ac:dyDescent="0.35">
      <c r="A26" s="3" t="s">
        <v>12</v>
      </c>
      <c r="B26" s="3" t="s">
        <v>9</v>
      </c>
      <c r="C26" s="3" t="s">
        <v>18</v>
      </c>
      <c r="D26" s="3" t="s">
        <v>22</v>
      </c>
      <c r="E26" s="3" t="s">
        <v>6</v>
      </c>
      <c r="F26" s="3">
        <v>30</v>
      </c>
      <c r="G26" s="3">
        <v>25</v>
      </c>
      <c r="I26" s="9">
        <f>INDEX('Step 1 Input cost per level'!$D:$D,MATCH('Step 2 Ranked list'!A26,'Step 1 Input cost per level'!$B:$B,0))</f>
        <v>0</v>
      </c>
      <c r="J26" s="9">
        <f>INDEX('Step 1 Input cost per level'!$D:$D,MATCH('Step 2 Ranked list'!B26,'Step 1 Input cost per level'!$B:$B,0))</f>
        <v>0</v>
      </c>
      <c r="K26" s="9">
        <f>INDEX('Step 1 Input cost per level'!$D:$D,MATCH('Step 2 Ranked list'!C26,'Step 1 Input cost per level'!$B:$B,0))</f>
        <v>480000</v>
      </c>
      <c r="L26" s="9">
        <f>INDEX('Step 1 Input cost per level'!$D:$D,MATCH('Step 2 Ranked list'!D26,'Step 1 Input cost per level'!$B:$B,0))</f>
        <v>800000</v>
      </c>
      <c r="M26" s="9">
        <f>INDEX('Step 1 Input cost per level'!$D:$D,MATCH('Step 2 Ranked list'!E26,'Step 1 Input cost per level'!$B:$B,0))</f>
        <v>4000000</v>
      </c>
      <c r="N26" s="10">
        <f t="shared" si="0"/>
        <v>5280000</v>
      </c>
    </row>
    <row r="27" spans="1:14" x14ac:dyDescent="0.35">
      <c r="A27" s="3" t="s">
        <v>14</v>
      </c>
      <c r="B27" s="3" t="s">
        <v>10</v>
      </c>
      <c r="C27" s="3" t="s">
        <v>18</v>
      </c>
      <c r="D27" s="3" t="s">
        <v>22</v>
      </c>
      <c r="E27" s="3" t="s">
        <v>5</v>
      </c>
      <c r="F27" s="3">
        <v>29</v>
      </c>
      <c r="G27" s="3">
        <v>26</v>
      </c>
      <c r="I27" s="9">
        <f>INDEX('Step 1 Input cost per level'!$D:$D,MATCH('Step 2 Ranked list'!A27,'Step 1 Input cost per level'!$B:$B,0))</f>
        <v>500000</v>
      </c>
      <c r="J27" s="9">
        <f>INDEX('Step 1 Input cost per level'!$D:$D,MATCH('Step 2 Ranked list'!B27,'Step 1 Input cost per level'!$B:$B,0))</f>
        <v>450000</v>
      </c>
      <c r="K27" s="9">
        <f>INDEX('Step 1 Input cost per level'!$D:$D,MATCH('Step 2 Ranked list'!C27,'Step 1 Input cost per level'!$B:$B,0))</f>
        <v>480000</v>
      </c>
      <c r="L27" s="9">
        <f>INDEX('Step 1 Input cost per level'!$D:$D,MATCH('Step 2 Ranked list'!D27,'Step 1 Input cost per level'!$B:$B,0))</f>
        <v>800000</v>
      </c>
      <c r="M27" s="9">
        <f>INDEX('Step 1 Input cost per level'!$D:$D,MATCH('Step 2 Ranked list'!E27,'Step 1 Input cost per level'!$B:$B,0))</f>
        <v>2000000</v>
      </c>
      <c r="N27" s="10">
        <f t="shared" si="0"/>
        <v>4230000</v>
      </c>
    </row>
    <row r="28" spans="1:14" x14ac:dyDescent="0.35">
      <c r="A28" s="3" t="s">
        <v>13</v>
      </c>
      <c r="B28" s="3" t="s">
        <v>10</v>
      </c>
      <c r="C28" s="3" t="s">
        <v>17</v>
      </c>
      <c r="D28" s="3" t="s">
        <v>20</v>
      </c>
      <c r="E28" s="3" t="s">
        <v>6</v>
      </c>
      <c r="F28" s="3">
        <v>29</v>
      </c>
      <c r="G28" s="3">
        <v>27</v>
      </c>
      <c r="I28" s="9">
        <f>INDEX('Step 1 Input cost per level'!$D:$D,MATCH('Step 2 Ranked list'!A28,'Step 1 Input cost per level'!$B:$B,0))</f>
        <v>250000</v>
      </c>
      <c r="J28" s="9">
        <f>INDEX('Step 1 Input cost per level'!$D:$D,MATCH('Step 2 Ranked list'!B28,'Step 1 Input cost per level'!$B:$B,0))</f>
        <v>450000</v>
      </c>
      <c r="K28" s="9">
        <f>INDEX('Step 1 Input cost per level'!$D:$D,MATCH('Step 2 Ranked list'!C28,'Step 1 Input cost per level'!$B:$B,0))</f>
        <v>0</v>
      </c>
      <c r="L28" s="9">
        <f>INDEX('Step 1 Input cost per level'!$D:$D,MATCH('Step 2 Ranked list'!D28,'Step 1 Input cost per level'!$B:$B,0))</f>
        <v>0</v>
      </c>
      <c r="M28" s="9">
        <f>INDEX('Step 1 Input cost per level'!$D:$D,MATCH('Step 2 Ranked list'!E28,'Step 1 Input cost per level'!$B:$B,0))</f>
        <v>4000000</v>
      </c>
      <c r="N28" s="10">
        <f t="shared" si="0"/>
        <v>4700000</v>
      </c>
    </row>
    <row r="29" spans="1:14" x14ac:dyDescent="0.35">
      <c r="A29" s="3" t="s">
        <v>14</v>
      </c>
      <c r="B29" s="3" t="s">
        <v>10</v>
      </c>
      <c r="C29" s="3" t="s">
        <v>16</v>
      </c>
      <c r="D29" s="3" t="s">
        <v>20</v>
      </c>
      <c r="E29" s="3" t="s">
        <v>6</v>
      </c>
      <c r="F29" s="3">
        <v>29</v>
      </c>
      <c r="G29" s="3">
        <v>28</v>
      </c>
      <c r="I29" s="9">
        <f>INDEX('Step 1 Input cost per level'!$D:$D,MATCH('Step 2 Ranked list'!A29,'Step 1 Input cost per level'!$B:$B,0))</f>
        <v>500000</v>
      </c>
      <c r="J29" s="9">
        <f>INDEX('Step 1 Input cost per level'!$D:$D,MATCH('Step 2 Ranked list'!B29,'Step 1 Input cost per level'!$B:$B,0))</f>
        <v>450000</v>
      </c>
      <c r="K29" s="9">
        <f>INDEX('Step 1 Input cost per level'!$D:$D,MATCH('Step 2 Ranked list'!C29,'Step 1 Input cost per level'!$B:$B,0))</f>
        <v>-480000</v>
      </c>
      <c r="L29" s="9">
        <f>INDEX('Step 1 Input cost per level'!$D:$D,MATCH('Step 2 Ranked list'!D29,'Step 1 Input cost per level'!$B:$B,0))</f>
        <v>0</v>
      </c>
      <c r="M29" s="9">
        <f>INDEX('Step 1 Input cost per level'!$D:$D,MATCH('Step 2 Ranked list'!E29,'Step 1 Input cost per level'!$B:$B,0))</f>
        <v>4000000</v>
      </c>
      <c r="N29" s="10">
        <f t="shared" si="0"/>
        <v>4470000</v>
      </c>
    </row>
    <row r="30" spans="1:14" x14ac:dyDescent="0.35">
      <c r="A30" s="3" t="s">
        <v>14</v>
      </c>
      <c r="B30" s="3" t="s">
        <v>9</v>
      </c>
      <c r="C30" s="3" t="s">
        <v>18</v>
      </c>
      <c r="D30" s="3" t="s">
        <v>20</v>
      </c>
      <c r="E30" s="3" t="s">
        <v>6</v>
      </c>
      <c r="F30" s="3">
        <v>28</v>
      </c>
      <c r="G30" s="3">
        <v>29</v>
      </c>
      <c r="I30" s="9">
        <f>INDEX('Step 1 Input cost per level'!$D:$D,MATCH('Step 2 Ranked list'!A30,'Step 1 Input cost per level'!$B:$B,0))</f>
        <v>500000</v>
      </c>
      <c r="J30" s="9">
        <f>INDEX('Step 1 Input cost per level'!$D:$D,MATCH('Step 2 Ranked list'!B30,'Step 1 Input cost per level'!$B:$B,0))</f>
        <v>0</v>
      </c>
      <c r="K30" s="9">
        <f>INDEX('Step 1 Input cost per level'!$D:$D,MATCH('Step 2 Ranked list'!C30,'Step 1 Input cost per level'!$B:$B,0))</f>
        <v>480000</v>
      </c>
      <c r="L30" s="9">
        <f>INDEX('Step 1 Input cost per level'!$D:$D,MATCH('Step 2 Ranked list'!D30,'Step 1 Input cost per level'!$B:$B,0))</f>
        <v>0</v>
      </c>
      <c r="M30" s="9">
        <f>INDEX('Step 1 Input cost per level'!$D:$D,MATCH('Step 2 Ranked list'!E30,'Step 1 Input cost per level'!$B:$B,0))</f>
        <v>4000000</v>
      </c>
      <c r="N30" s="10">
        <f t="shared" si="0"/>
        <v>4980000</v>
      </c>
    </row>
    <row r="31" spans="1:14" x14ac:dyDescent="0.35">
      <c r="A31" s="3" t="s">
        <v>12</v>
      </c>
      <c r="B31" s="3" t="s">
        <v>10</v>
      </c>
      <c r="C31" s="3" t="s">
        <v>17</v>
      </c>
      <c r="D31" s="3" t="s">
        <v>21</v>
      </c>
      <c r="E31" s="3" t="s">
        <v>6</v>
      </c>
      <c r="F31" s="3">
        <v>28</v>
      </c>
      <c r="G31" s="3">
        <v>30</v>
      </c>
      <c r="I31" s="9">
        <f>INDEX('Step 1 Input cost per level'!$D:$D,MATCH('Step 2 Ranked list'!A31,'Step 1 Input cost per level'!$B:$B,0))</f>
        <v>0</v>
      </c>
      <c r="J31" s="9">
        <f>INDEX('Step 1 Input cost per level'!$D:$D,MATCH('Step 2 Ranked list'!B31,'Step 1 Input cost per level'!$B:$B,0))</f>
        <v>450000</v>
      </c>
      <c r="K31" s="9">
        <f>INDEX('Step 1 Input cost per level'!$D:$D,MATCH('Step 2 Ranked list'!C31,'Step 1 Input cost per level'!$B:$B,0))</f>
        <v>0</v>
      </c>
      <c r="L31" s="9">
        <f>INDEX('Step 1 Input cost per level'!$D:$D,MATCH('Step 2 Ranked list'!D31,'Step 1 Input cost per level'!$B:$B,0))</f>
        <v>400000</v>
      </c>
      <c r="M31" s="9">
        <f>INDEX('Step 1 Input cost per level'!$D:$D,MATCH('Step 2 Ranked list'!E31,'Step 1 Input cost per level'!$B:$B,0))</f>
        <v>4000000</v>
      </c>
      <c r="N31" s="10">
        <f t="shared" si="0"/>
        <v>4850000</v>
      </c>
    </row>
    <row r="32" spans="1:14" x14ac:dyDescent="0.35">
      <c r="A32" s="3" t="s">
        <v>13</v>
      </c>
      <c r="B32" s="3" t="s">
        <v>8</v>
      </c>
      <c r="C32" s="3" t="s">
        <v>18</v>
      </c>
      <c r="D32" s="3" t="s">
        <v>22</v>
      </c>
      <c r="E32" s="3" t="s">
        <v>6</v>
      </c>
      <c r="F32" s="3">
        <v>28</v>
      </c>
      <c r="G32" s="3">
        <v>31</v>
      </c>
      <c r="I32" s="9">
        <f>INDEX('Step 1 Input cost per level'!$D:$D,MATCH('Step 2 Ranked list'!A32,'Step 1 Input cost per level'!$B:$B,0))</f>
        <v>250000</v>
      </c>
      <c r="J32" s="9">
        <f>INDEX('Step 1 Input cost per level'!$D:$D,MATCH('Step 2 Ranked list'!B32,'Step 1 Input cost per level'!$B:$B,0))</f>
        <v>-600000</v>
      </c>
      <c r="K32" s="9">
        <f>INDEX('Step 1 Input cost per level'!$D:$D,MATCH('Step 2 Ranked list'!C32,'Step 1 Input cost per level'!$B:$B,0))</f>
        <v>480000</v>
      </c>
      <c r="L32" s="9">
        <f>INDEX('Step 1 Input cost per level'!$D:$D,MATCH('Step 2 Ranked list'!D32,'Step 1 Input cost per level'!$B:$B,0))</f>
        <v>800000</v>
      </c>
      <c r="M32" s="9">
        <f>INDEX('Step 1 Input cost per level'!$D:$D,MATCH('Step 2 Ranked list'!E32,'Step 1 Input cost per level'!$B:$B,0))</f>
        <v>4000000</v>
      </c>
      <c r="N32" s="10">
        <f t="shared" si="0"/>
        <v>4930000</v>
      </c>
    </row>
    <row r="33" spans="1:14" x14ac:dyDescent="0.35">
      <c r="A33" s="3" t="s">
        <v>13</v>
      </c>
      <c r="B33" s="3" t="s">
        <v>10</v>
      </c>
      <c r="C33" s="3" t="s">
        <v>16</v>
      </c>
      <c r="D33" s="3" t="s">
        <v>21</v>
      </c>
      <c r="E33" s="3" t="s">
        <v>6</v>
      </c>
      <c r="F33" s="3">
        <v>27</v>
      </c>
      <c r="G33" s="3">
        <v>32</v>
      </c>
      <c r="I33" s="9">
        <f>INDEX('Step 1 Input cost per level'!$D:$D,MATCH('Step 2 Ranked list'!A33,'Step 1 Input cost per level'!$B:$B,0))</f>
        <v>250000</v>
      </c>
      <c r="J33" s="9">
        <f>INDEX('Step 1 Input cost per level'!$D:$D,MATCH('Step 2 Ranked list'!B33,'Step 1 Input cost per level'!$B:$B,0))</f>
        <v>450000</v>
      </c>
      <c r="K33" s="9">
        <f>INDEX('Step 1 Input cost per level'!$D:$D,MATCH('Step 2 Ranked list'!C33,'Step 1 Input cost per level'!$B:$B,0))</f>
        <v>-480000</v>
      </c>
      <c r="L33" s="9">
        <f>INDEX('Step 1 Input cost per level'!$D:$D,MATCH('Step 2 Ranked list'!D33,'Step 1 Input cost per level'!$B:$B,0))</f>
        <v>400000</v>
      </c>
      <c r="M33" s="9">
        <f>INDEX('Step 1 Input cost per level'!$D:$D,MATCH('Step 2 Ranked list'!E33,'Step 1 Input cost per level'!$B:$B,0))</f>
        <v>4000000</v>
      </c>
      <c r="N33" s="10">
        <f t="shared" si="0"/>
        <v>4620000</v>
      </c>
    </row>
    <row r="34" spans="1:14" x14ac:dyDescent="0.35">
      <c r="A34" s="3" t="s">
        <v>13</v>
      </c>
      <c r="B34" s="3" t="s">
        <v>9</v>
      </c>
      <c r="C34" s="3" t="s">
        <v>18</v>
      </c>
      <c r="D34" s="3" t="s">
        <v>21</v>
      </c>
      <c r="E34" s="3" t="s">
        <v>6</v>
      </c>
      <c r="F34" s="3">
        <v>27</v>
      </c>
      <c r="G34" s="3">
        <v>33</v>
      </c>
      <c r="I34" s="9">
        <f>INDEX('Step 1 Input cost per level'!$D:$D,MATCH('Step 2 Ranked list'!A34,'Step 1 Input cost per level'!$B:$B,0))</f>
        <v>250000</v>
      </c>
      <c r="J34" s="9">
        <f>INDEX('Step 1 Input cost per level'!$D:$D,MATCH('Step 2 Ranked list'!B34,'Step 1 Input cost per level'!$B:$B,0))</f>
        <v>0</v>
      </c>
      <c r="K34" s="9">
        <f>INDEX('Step 1 Input cost per level'!$D:$D,MATCH('Step 2 Ranked list'!C34,'Step 1 Input cost per level'!$B:$B,0))</f>
        <v>480000</v>
      </c>
      <c r="L34" s="9">
        <f>INDEX('Step 1 Input cost per level'!$D:$D,MATCH('Step 2 Ranked list'!D34,'Step 1 Input cost per level'!$B:$B,0))</f>
        <v>400000</v>
      </c>
      <c r="M34" s="9">
        <f>INDEX('Step 1 Input cost per level'!$D:$D,MATCH('Step 2 Ranked list'!E34,'Step 1 Input cost per level'!$B:$B,0))</f>
        <v>4000000</v>
      </c>
      <c r="N34" s="10">
        <f t="shared" si="0"/>
        <v>5130000</v>
      </c>
    </row>
    <row r="35" spans="1:14" x14ac:dyDescent="0.35">
      <c r="A35" s="3" t="s">
        <v>13</v>
      </c>
      <c r="B35" s="3" t="s">
        <v>9</v>
      </c>
      <c r="C35" s="3" t="s">
        <v>17</v>
      </c>
      <c r="D35" s="3" t="s">
        <v>22</v>
      </c>
      <c r="E35" s="3" t="s">
        <v>6</v>
      </c>
      <c r="F35" s="3">
        <v>25</v>
      </c>
      <c r="G35" s="3">
        <v>34</v>
      </c>
      <c r="I35" s="9">
        <f>INDEX('Step 1 Input cost per level'!$D:$D,MATCH('Step 2 Ranked list'!A35,'Step 1 Input cost per level'!$B:$B,0))</f>
        <v>250000</v>
      </c>
      <c r="J35" s="9">
        <f>INDEX('Step 1 Input cost per level'!$D:$D,MATCH('Step 2 Ranked list'!B35,'Step 1 Input cost per level'!$B:$B,0))</f>
        <v>0</v>
      </c>
      <c r="K35" s="9">
        <f>INDEX('Step 1 Input cost per level'!$D:$D,MATCH('Step 2 Ranked list'!C35,'Step 1 Input cost per level'!$B:$B,0))</f>
        <v>0</v>
      </c>
      <c r="L35" s="9">
        <f>INDEX('Step 1 Input cost per level'!$D:$D,MATCH('Step 2 Ranked list'!D35,'Step 1 Input cost per level'!$B:$B,0))</f>
        <v>800000</v>
      </c>
      <c r="M35" s="9">
        <f>INDEX('Step 1 Input cost per level'!$D:$D,MATCH('Step 2 Ranked list'!E35,'Step 1 Input cost per level'!$B:$B,0))</f>
        <v>4000000</v>
      </c>
      <c r="N35" s="10">
        <f t="shared" si="0"/>
        <v>5050000</v>
      </c>
    </row>
    <row r="36" spans="1:14" x14ac:dyDescent="0.35">
      <c r="A36" s="3" t="s">
        <v>14</v>
      </c>
      <c r="B36" s="3" t="s">
        <v>8</v>
      </c>
      <c r="C36" s="3" t="s">
        <v>18</v>
      </c>
      <c r="D36" s="3" t="s">
        <v>21</v>
      </c>
      <c r="E36" s="3" t="s">
        <v>6</v>
      </c>
      <c r="F36" s="3">
        <v>25</v>
      </c>
      <c r="G36" s="3">
        <v>35</v>
      </c>
      <c r="I36" s="9">
        <f>INDEX('Step 1 Input cost per level'!$D:$D,MATCH('Step 2 Ranked list'!A36,'Step 1 Input cost per level'!$B:$B,0))</f>
        <v>500000</v>
      </c>
      <c r="J36" s="9">
        <f>INDEX('Step 1 Input cost per level'!$D:$D,MATCH('Step 2 Ranked list'!B36,'Step 1 Input cost per level'!$B:$B,0))</f>
        <v>-600000</v>
      </c>
      <c r="K36" s="9">
        <f>INDEX('Step 1 Input cost per level'!$D:$D,MATCH('Step 2 Ranked list'!C36,'Step 1 Input cost per level'!$B:$B,0))</f>
        <v>480000</v>
      </c>
      <c r="L36" s="9">
        <f>INDEX('Step 1 Input cost per level'!$D:$D,MATCH('Step 2 Ranked list'!D36,'Step 1 Input cost per level'!$B:$B,0))</f>
        <v>400000</v>
      </c>
      <c r="M36" s="9">
        <f>INDEX('Step 1 Input cost per level'!$D:$D,MATCH('Step 2 Ranked list'!E36,'Step 1 Input cost per level'!$B:$B,0))</f>
        <v>4000000</v>
      </c>
      <c r="N36" s="10">
        <f t="shared" si="0"/>
        <v>4780000</v>
      </c>
    </row>
    <row r="37" spans="1:14" x14ac:dyDescent="0.35">
      <c r="A37" s="3" t="s">
        <v>14</v>
      </c>
      <c r="B37" s="3" t="s">
        <v>9</v>
      </c>
      <c r="C37" s="3" t="s">
        <v>16</v>
      </c>
      <c r="D37" s="3" t="s">
        <v>22</v>
      </c>
      <c r="E37" s="3" t="s">
        <v>6</v>
      </c>
      <c r="F37" s="3">
        <v>25</v>
      </c>
      <c r="G37" s="3">
        <v>36</v>
      </c>
      <c r="I37" s="9">
        <f>INDEX('Step 1 Input cost per level'!$D:$D,MATCH('Step 2 Ranked list'!A37,'Step 1 Input cost per level'!$B:$B,0))</f>
        <v>500000</v>
      </c>
      <c r="J37" s="9">
        <f>INDEX('Step 1 Input cost per level'!$D:$D,MATCH('Step 2 Ranked list'!B37,'Step 1 Input cost per level'!$B:$B,0))</f>
        <v>0</v>
      </c>
      <c r="K37" s="9">
        <f>INDEX('Step 1 Input cost per level'!$D:$D,MATCH('Step 2 Ranked list'!C37,'Step 1 Input cost per level'!$B:$B,0))</f>
        <v>-480000</v>
      </c>
      <c r="L37" s="9">
        <f>INDEX('Step 1 Input cost per level'!$D:$D,MATCH('Step 2 Ranked list'!D37,'Step 1 Input cost per level'!$B:$B,0))</f>
        <v>800000</v>
      </c>
      <c r="M37" s="9">
        <f>INDEX('Step 1 Input cost per level'!$D:$D,MATCH('Step 2 Ranked list'!E37,'Step 1 Input cost per level'!$B:$B,0))</f>
        <v>4000000</v>
      </c>
      <c r="N37" s="10">
        <f t="shared" si="0"/>
        <v>4820000</v>
      </c>
    </row>
    <row r="38" spans="1:14" x14ac:dyDescent="0.35">
      <c r="A38" s="3" t="s">
        <v>12</v>
      </c>
      <c r="B38" s="3" t="s">
        <v>10</v>
      </c>
      <c r="C38" s="3" t="s">
        <v>17</v>
      </c>
      <c r="D38" s="3" t="s">
        <v>20</v>
      </c>
      <c r="E38" s="3" t="s">
        <v>6</v>
      </c>
      <c r="F38" s="3">
        <v>25</v>
      </c>
      <c r="G38" s="3">
        <v>37</v>
      </c>
      <c r="I38" s="9">
        <f>INDEX('Step 1 Input cost per level'!$D:$D,MATCH('Step 2 Ranked list'!A38,'Step 1 Input cost per level'!$B:$B,0))</f>
        <v>0</v>
      </c>
      <c r="J38" s="9">
        <f>INDEX('Step 1 Input cost per level'!$D:$D,MATCH('Step 2 Ranked list'!B38,'Step 1 Input cost per level'!$B:$B,0))</f>
        <v>450000</v>
      </c>
      <c r="K38" s="9">
        <f>INDEX('Step 1 Input cost per level'!$D:$D,MATCH('Step 2 Ranked list'!C38,'Step 1 Input cost per level'!$B:$B,0))</f>
        <v>0</v>
      </c>
      <c r="L38" s="9">
        <f>INDEX('Step 1 Input cost per level'!$D:$D,MATCH('Step 2 Ranked list'!D38,'Step 1 Input cost per level'!$B:$B,0))</f>
        <v>0</v>
      </c>
      <c r="M38" s="9">
        <f>INDEX('Step 1 Input cost per level'!$D:$D,MATCH('Step 2 Ranked list'!E38,'Step 1 Input cost per level'!$B:$B,0))</f>
        <v>4000000</v>
      </c>
      <c r="N38" s="10">
        <f t="shared" si="0"/>
        <v>4450000</v>
      </c>
    </row>
    <row r="39" spans="1:14" x14ac:dyDescent="0.35">
      <c r="A39" s="3" t="s">
        <v>13</v>
      </c>
      <c r="B39" s="3" t="s">
        <v>10</v>
      </c>
      <c r="C39" s="3" t="s">
        <v>18</v>
      </c>
      <c r="D39" s="3" t="s">
        <v>22</v>
      </c>
      <c r="E39" s="3" t="s">
        <v>5</v>
      </c>
      <c r="F39" s="3">
        <v>25</v>
      </c>
      <c r="G39" s="3">
        <v>38</v>
      </c>
      <c r="I39" s="9">
        <f>INDEX('Step 1 Input cost per level'!$D:$D,MATCH('Step 2 Ranked list'!A39,'Step 1 Input cost per level'!$B:$B,0))</f>
        <v>250000</v>
      </c>
      <c r="J39" s="9">
        <f>INDEX('Step 1 Input cost per level'!$D:$D,MATCH('Step 2 Ranked list'!B39,'Step 1 Input cost per level'!$B:$B,0))</f>
        <v>450000</v>
      </c>
      <c r="K39" s="9">
        <f>INDEX('Step 1 Input cost per level'!$D:$D,MATCH('Step 2 Ranked list'!C39,'Step 1 Input cost per level'!$B:$B,0))</f>
        <v>480000</v>
      </c>
      <c r="L39" s="9">
        <f>INDEX('Step 1 Input cost per level'!$D:$D,MATCH('Step 2 Ranked list'!D39,'Step 1 Input cost per level'!$B:$B,0))</f>
        <v>800000</v>
      </c>
      <c r="M39" s="9">
        <f>INDEX('Step 1 Input cost per level'!$D:$D,MATCH('Step 2 Ranked list'!E39,'Step 1 Input cost per level'!$B:$B,0))</f>
        <v>2000000</v>
      </c>
      <c r="N39" s="10">
        <f t="shared" si="0"/>
        <v>3980000</v>
      </c>
    </row>
    <row r="40" spans="1:14" x14ac:dyDescent="0.35">
      <c r="A40" s="3" t="s">
        <v>13</v>
      </c>
      <c r="B40" s="3" t="s">
        <v>10</v>
      </c>
      <c r="C40" s="3" t="s">
        <v>16</v>
      </c>
      <c r="D40" s="3" t="s">
        <v>20</v>
      </c>
      <c r="E40" s="3" t="s">
        <v>6</v>
      </c>
      <c r="F40" s="3">
        <v>24</v>
      </c>
      <c r="G40" s="3">
        <v>39</v>
      </c>
      <c r="I40" s="9">
        <f>INDEX('Step 1 Input cost per level'!$D:$D,MATCH('Step 2 Ranked list'!A40,'Step 1 Input cost per level'!$B:$B,0))</f>
        <v>250000</v>
      </c>
      <c r="J40" s="9">
        <f>INDEX('Step 1 Input cost per level'!$D:$D,MATCH('Step 2 Ranked list'!B40,'Step 1 Input cost per level'!$B:$B,0))</f>
        <v>450000</v>
      </c>
      <c r="K40" s="9">
        <f>INDEX('Step 1 Input cost per level'!$D:$D,MATCH('Step 2 Ranked list'!C40,'Step 1 Input cost per level'!$B:$B,0))</f>
        <v>-480000</v>
      </c>
      <c r="L40" s="9">
        <f>INDEX('Step 1 Input cost per level'!$D:$D,MATCH('Step 2 Ranked list'!D40,'Step 1 Input cost per level'!$B:$B,0))</f>
        <v>0</v>
      </c>
      <c r="M40" s="9">
        <f>INDEX('Step 1 Input cost per level'!$D:$D,MATCH('Step 2 Ranked list'!E40,'Step 1 Input cost per level'!$B:$B,0))</f>
        <v>4000000</v>
      </c>
      <c r="N40" s="10">
        <f t="shared" si="0"/>
        <v>4220000</v>
      </c>
    </row>
    <row r="41" spans="1:14" x14ac:dyDescent="0.35">
      <c r="A41" s="3" t="s">
        <v>14</v>
      </c>
      <c r="B41" s="3" t="s">
        <v>8</v>
      </c>
      <c r="C41" s="3" t="s">
        <v>17</v>
      </c>
      <c r="D41" s="3" t="s">
        <v>22</v>
      </c>
      <c r="E41" s="3" t="s">
        <v>6</v>
      </c>
      <c r="F41" s="3">
        <v>24</v>
      </c>
      <c r="G41" s="3">
        <v>40</v>
      </c>
      <c r="I41" s="9">
        <f>INDEX('Step 1 Input cost per level'!$D:$D,MATCH('Step 2 Ranked list'!A41,'Step 1 Input cost per level'!$B:$B,0))</f>
        <v>500000</v>
      </c>
      <c r="J41" s="9">
        <f>INDEX('Step 1 Input cost per level'!$D:$D,MATCH('Step 2 Ranked list'!B41,'Step 1 Input cost per level'!$B:$B,0))</f>
        <v>-600000</v>
      </c>
      <c r="K41" s="9">
        <f>INDEX('Step 1 Input cost per level'!$D:$D,MATCH('Step 2 Ranked list'!C41,'Step 1 Input cost per level'!$B:$B,0))</f>
        <v>0</v>
      </c>
      <c r="L41" s="9">
        <f>INDEX('Step 1 Input cost per level'!$D:$D,MATCH('Step 2 Ranked list'!D41,'Step 1 Input cost per level'!$B:$B,0))</f>
        <v>800000</v>
      </c>
      <c r="M41" s="9">
        <f>INDEX('Step 1 Input cost per level'!$D:$D,MATCH('Step 2 Ranked list'!E41,'Step 1 Input cost per level'!$B:$B,0))</f>
        <v>4000000</v>
      </c>
      <c r="N41" s="10">
        <f t="shared" si="0"/>
        <v>4700000</v>
      </c>
    </row>
    <row r="42" spans="1:14" x14ac:dyDescent="0.35">
      <c r="A42" s="3" t="s">
        <v>13</v>
      </c>
      <c r="B42" s="3" t="s">
        <v>9</v>
      </c>
      <c r="C42" s="3" t="s">
        <v>18</v>
      </c>
      <c r="D42" s="3" t="s">
        <v>20</v>
      </c>
      <c r="E42" s="3" t="s">
        <v>6</v>
      </c>
      <c r="F42" s="3">
        <v>24</v>
      </c>
      <c r="G42" s="3">
        <v>41</v>
      </c>
      <c r="I42" s="9">
        <f>INDEX('Step 1 Input cost per level'!$D:$D,MATCH('Step 2 Ranked list'!A42,'Step 1 Input cost per level'!$B:$B,0))</f>
        <v>250000</v>
      </c>
      <c r="J42" s="9">
        <f>INDEX('Step 1 Input cost per level'!$D:$D,MATCH('Step 2 Ranked list'!B42,'Step 1 Input cost per level'!$B:$B,0))</f>
        <v>0</v>
      </c>
      <c r="K42" s="9">
        <f>INDEX('Step 1 Input cost per level'!$D:$D,MATCH('Step 2 Ranked list'!C42,'Step 1 Input cost per level'!$B:$B,0))</f>
        <v>480000</v>
      </c>
      <c r="L42" s="9">
        <f>INDEX('Step 1 Input cost per level'!$D:$D,MATCH('Step 2 Ranked list'!D42,'Step 1 Input cost per level'!$B:$B,0))</f>
        <v>0</v>
      </c>
      <c r="M42" s="9">
        <f>INDEX('Step 1 Input cost per level'!$D:$D,MATCH('Step 2 Ranked list'!E42,'Step 1 Input cost per level'!$B:$B,0))</f>
        <v>4000000</v>
      </c>
      <c r="N42" s="10">
        <f t="shared" si="0"/>
        <v>4730000</v>
      </c>
    </row>
    <row r="43" spans="1:14" x14ac:dyDescent="0.35">
      <c r="A43" s="3" t="s">
        <v>12</v>
      </c>
      <c r="B43" s="3" t="s">
        <v>8</v>
      </c>
      <c r="C43" s="3" t="s">
        <v>18</v>
      </c>
      <c r="D43" s="3" t="s">
        <v>22</v>
      </c>
      <c r="E43" s="3" t="s">
        <v>6</v>
      </c>
      <c r="F43" s="3">
        <v>23</v>
      </c>
      <c r="G43" s="3">
        <v>42</v>
      </c>
      <c r="I43" s="9">
        <f>INDEX('Step 1 Input cost per level'!$D:$D,MATCH('Step 2 Ranked list'!A43,'Step 1 Input cost per level'!$B:$B,0))</f>
        <v>0</v>
      </c>
      <c r="J43" s="9">
        <f>INDEX('Step 1 Input cost per level'!$D:$D,MATCH('Step 2 Ranked list'!B43,'Step 1 Input cost per level'!$B:$B,0))</f>
        <v>-600000</v>
      </c>
      <c r="K43" s="9">
        <f>INDEX('Step 1 Input cost per level'!$D:$D,MATCH('Step 2 Ranked list'!C43,'Step 1 Input cost per level'!$B:$B,0))</f>
        <v>480000</v>
      </c>
      <c r="L43" s="9">
        <f>INDEX('Step 1 Input cost per level'!$D:$D,MATCH('Step 2 Ranked list'!D43,'Step 1 Input cost per level'!$B:$B,0))</f>
        <v>800000</v>
      </c>
      <c r="M43" s="9">
        <f>INDEX('Step 1 Input cost per level'!$D:$D,MATCH('Step 2 Ranked list'!E43,'Step 1 Input cost per level'!$B:$B,0))</f>
        <v>4000000</v>
      </c>
      <c r="N43" s="10">
        <f t="shared" si="0"/>
        <v>4680000</v>
      </c>
    </row>
    <row r="44" spans="1:14" x14ac:dyDescent="0.35">
      <c r="A44" s="3" t="s">
        <v>14</v>
      </c>
      <c r="B44" s="3" t="s">
        <v>9</v>
      </c>
      <c r="C44" s="3" t="s">
        <v>17</v>
      </c>
      <c r="D44" s="3" t="s">
        <v>21</v>
      </c>
      <c r="E44" s="3" t="s">
        <v>6</v>
      </c>
      <c r="F44" s="3">
        <v>23</v>
      </c>
      <c r="G44" s="3">
        <v>43</v>
      </c>
      <c r="I44" s="9">
        <f>INDEX('Step 1 Input cost per level'!$D:$D,MATCH('Step 2 Ranked list'!A44,'Step 1 Input cost per level'!$B:$B,0))</f>
        <v>500000</v>
      </c>
      <c r="J44" s="9">
        <f>INDEX('Step 1 Input cost per level'!$D:$D,MATCH('Step 2 Ranked list'!B44,'Step 1 Input cost per level'!$B:$B,0))</f>
        <v>0</v>
      </c>
      <c r="K44" s="9">
        <f>INDEX('Step 1 Input cost per level'!$D:$D,MATCH('Step 2 Ranked list'!C44,'Step 1 Input cost per level'!$B:$B,0))</f>
        <v>0</v>
      </c>
      <c r="L44" s="9">
        <f>INDEX('Step 1 Input cost per level'!$D:$D,MATCH('Step 2 Ranked list'!D44,'Step 1 Input cost per level'!$B:$B,0))</f>
        <v>400000</v>
      </c>
      <c r="M44" s="9">
        <f>INDEX('Step 1 Input cost per level'!$D:$D,MATCH('Step 2 Ranked list'!E44,'Step 1 Input cost per level'!$B:$B,0))</f>
        <v>4000000</v>
      </c>
      <c r="N44" s="10">
        <f t="shared" si="0"/>
        <v>4900000</v>
      </c>
    </row>
    <row r="45" spans="1:14" x14ac:dyDescent="0.35">
      <c r="A45" s="3" t="s">
        <v>12</v>
      </c>
      <c r="B45" s="3" t="s">
        <v>10</v>
      </c>
      <c r="C45" s="3" t="s">
        <v>16</v>
      </c>
      <c r="D45" s="3" t="s">
        <v>21</v>
      </c>
      <c r="E45" s="3" t="s">
        <v>6</v>
      </c>
      <c r="F45" s="3">
        <v>23</v>
      </c>
      <c r="G45" s="3">
        <v>44</v>
      </c>
      <c r="I45" s="9">
        <f>INDEX('Step 1 Input cost per level'!$D:$D,MATCH('Step 2 Ranked list'!A45,'Step 1 Input cost per level'!$B:$B,0))</f>
        <v>0</v>
      </c>
      <c r="J45" s="9">
        <f>INDEX('Step 1 Input cost per level'!$D:$D,MATCH('Step 2 Ranked list'!B45,'Step 1 Input cost per level'!$B:$B,0))</f>
        <v>450000</v>
      </c>
      <c r="K45" s="9">
        <f>INDEX('Step 1 Input cost per level'!$D:$D,MATCH('Step 2 Ranked list'!C45,'Step 1 Input cost per level'!$B:$B,0))</f>
        <v>-480000</v>
      </c>
      <c r="L45" s="9">
        <f>INDEX('Step 1 Input cost per level'!$D:$D,MATCH('Step 2 Ranked list'!D45,'Step 1 Input cost per level'!$B:$B,0))</f>
        <v>400000</v>
      </c>
      <c r="M45" s="9">
        <f>INDEX('Step 1 Input cost per level'!$D:$D,MATCH('Step 2 Ranked list'!E45,'Step 1 Input cost per level'!$B:$B,0))</f>
        <v>4000000</v>
      </c>
      <c r="N45" s="10">
        <f t="shared" si="0"/>
        <v>4370000</v>
      </c>
    </row>
    <row r="46" spans="1:14" x14ac:dyDescent="0.35">
      <c r="A46" s="3" t="s">
        <v>12</v>
      </c>
      <c r="B46" s="3" t="s">
        <v>9</v>
      </c>
      <c r="C46" s="3" t="s">
        <v>18</v>
      </c>
      <c r="D46" s="3" t="s">
        <v>21</v>
      </c>
      <c r="E46" s="3" t="s">
        <v>6</v>
      </c>
      <c r="F46" s="3">
        <v>23</v>
      </c>
      <c r="G46" s="3">
        <v>45</v>
      </c>
      <c r="I46" s="9">
        <f>INDEX('Step 1 Input cost per level'!$D:$D,MATCH('Step 2 Ranked list'!A46,'Step 1 Input cost per level'!$B:$B,0))</f>
        <v>0</v>
      </c>
      <c r="J46" s="9">
        <f>INDEX('Step 1 Input cost per level'!$D:$D,MATCH('Step 2 Ranked list'!B46,'Step 1 Input cost per level'!$B:$B,0))</f>
        <v>0</v>
      </c>
      <c r="K46" s="9">
        <f>INDEX('Step 1 Input cost per level'!$D:$D,MATCH('Step 2 Ranked list'!C46,'Step 1 Input cost per level'!$B:$B,0))</f>
        <v>480000</v>
      </c>
      <c r="L46" s="9">
        <f>INDEX('Step 1 Input cost per level'!$D:$D,MATCH('Step 2 Ranked list'!D46,'Step 1 Input cost per level'!$B:$B,0))</f>
        <v>400000</v>
      </c>
      <c r="M46" s="9">
        <f>INDEX('Step 1 Input cost per level'!$D:$D,MATCH('Step 2 Ranked list'!E46,'Step 1 Input cost per level'!$B:$B,0))</f>
        <v>4000000</v>
      </c>
      <c r="N46" s="10">
        <f t="shared" si="0"/>
        <v>4880000</v>
      </c>
    </row>
    <row r="47" spans="1:14" x14ac:dyDescent="0.35">
      <c r="A47" s="3" t="s">
        <v>14</v>
      </c>
      <c r="B47" s="3" t="s">
        <v>10</v>
      </c>
      <c r="C47" s="3" t="s">
        <v>18</v>
      </c>
      <c r="D47" s="3" t="s">
        <v>21</v>
      </c>
      <c r="E47" s="3" t="s">
        <v>5</v>
      </c>
      <c r="F47" s="3">
        <v>22</v>
      </c>
      <c r="G47" s="3">
        <v>46</v>
      </c>
      <c r="I47" s="9">
        <f>INDEX('Step 1 Input cost per level'!$D:$D,MATCH('Step 2 Ranked list'!A47,'Step 1 Input cost per level'!$B:$B,0))</f>
        <v>500000</v>
      </c>
      <c r="J47" s="9">
        <f>INDEX('Step 1 Input cost per level'!$D:$D,MATCH('Step 2 Ranked list'!B47,'Step 1 Input cost per level'!$B:$B,0))</f>
        <v>450000</v>
      </c>
      <c r="K47" s="9">
        <f>INDEX('Step 1 Input cost per level'!$D:$D,MATCH('Step 2 Ranked list'!C47,'Step 1 Input cost per level'!$B:$B,0))</f>
        <v>480000</v>
      </c>
      <c r="L47" s="9">
        <f>INDEX('Step 1 Input cost per level'!$D:$D,MATCH('Step 2 Ranked list'!D47,'Step 1 Input cost per level'!$B:$B,0))</f>
        <v>400000</v>
      </c>
      <c r="M47" s="9">
        <f>INDEX('Step 1 Input cost per level'!$D:$D,MATCH('Step 2 Ranked list'!E47,'Step 1 Input cost per level'!$B:$B,0))</f>
        <v>2000000</v>
      </c>
      <c r="N47" s="10">
        <f t="shared" si="0"/>
        <v>3830000</v>
      </c>
    </row>
    <row r="48" spans="1:14" x14ac:dyDescent="0.35">
      <c r="A48" s="3" t="s">
        <v>14</v>
      </c>
      <c r="B48" s="3" t="s">
        <v>8</v>
      </c>
      <c r="C48" s="3" t="s">
        <v>18</v>
      </c>
      <c r="D48" s="3" t="s">
        <v>20</v>
      </c>
      <c r="E48" s="3" t="s">
        <v>6</v>
      </c>
      <c r="F48" s="3">
        <v>22</v>
      </c>
      <c r="G48" s="3">
        <v>47</v>
      </c>
      <c r="I48" s="9">
        <f>INDEX('Step 1 Input cost per level'!$D:$D,MATCH('Step 2 Ranked list'!A48,'Step 1 Input cost per level'!$B:$B,0))</f>
        <v>500000</v>
      </c>
      <c r="J48" s="9">
        <f>INDEX('Step 1 Input cost per level'!$D:$D,MATCH('Step 2 Ranked list'!B48,'Step 1 Input cost per level'!$B:$B,0))</f>
        <v>-600000</v>
      </c>
      <c r="K48" s="9">
        <f>INDEX('Step 1 Input cost per level'!$D:$D,MATCH('Step 2 Ranked list'!C48,'Step 1 Input cost per level'!$B:$B,0))</f>
        <v>480000</v>
      </c>
      <c r="L48" s="9">
        <f>INDEX('Step 1 Input cost per level'!$D:$D,MATCH('Step 2 Ranked list'!D48,'Step 1 Input cost per level'!$B:$B,0))</f>
        <v>0</v>
      </c>
      <c r="M48" s="9">
        <f>INDEX('Step 1 Input cost per level'!$D:$D,MATCH('Step 2 Ranked list'!E48,'Step 1 Input cost per level'!$B:$B,0))</f>
        <v>4000000</v>
      </c>
      <c r="N48" s="10">
        <f t="shared" si="0"/>
        <v>4380000</v>
      </c>
    </row>
    <row r="49" spans="1:14" x14ac:dyDescent="0.35">
      <c r="A49" s="3" t="s">
        <v>12</v>
      </c>
      <c r="B49" s="3" t="s">
        <v>9</v>
      </c>
      <c r="C49" s="3" t="s">
        <v>17</v>
      </c>
      <c r="D49" s="3" t="s">
        <v>22</v>
      </c>
      <c r="E49" s="3" t="s">
        <v>6</v>
      </c>
      <c r="F49" s="3">
        <v>21</v>
      </c>
      <c r="G49" s="3">
        <v>48</v>
      </c>
      <c r="I49" s="9">
        <f>INDEX('Step 1 Input cost per level'!$D:$D,MATCH('Step 2 Ranked list'!A49,'Step 1 Input cost per level'!$B:$B,0))</f>
        <v>0</v>
      </c>
      <c r="J49" s="9">
        <f>INDEX('Step 1 Input cost per level'!$D:$D,MATCH('Step 2 Ranked list'!B49,'Step 1 Input cost per level'!$B:$B,0))</f>
        <v>0</v>
      </c>
      <c r="K49" s="9">
        <f>INDEX('Step 1 Input cost per level'!$D:$D,MATCH('Step 2 Ranked list'!C49,'Step 1 Input cost per level'!$B:$B,0))</f>
        <v>0</v>
      </c>
      <c r="L49" s="9">
        <f>INDEX('Step 1 Input cost per level'!$D:$D,MATCH('Step 2 Ranked list'!D49,'Step 1 Input cost per level'!$B:$B,0))</f>
        <v>800000</v>
      </c>
      <c r="M49" s="9">
        <f>INDEX('Step 1 Input cost per level'!$D:$D,MATCH('Step 2 Ranked list'!E49,'Step 1 Input cost per level'!$B:$B,0))</f>
        <v>4000000</v>
      </c>
      <c r="N49" s="10">
        <f t="shared" si="0"/>
        <v>4800000</v>
      </c>
    </row>
    <row r="50" spans="1:14" x14ac:dyDescent="0.35">
      <c r="A50" s="3" t="s">
        <v>14</v>
      </c>
      <c r="B50" s="3" t="s">
        <v>10</v>
      </c>
      <c r="C50" s="3" t="s">
        <v>17</v>
      </c>
      <c r="D50" s="3" t="s">
        <v>22</v>
      </c>
      <c r="E50" s="3" t="s">
        <v>5</v>
      </c>
      <c r="F50" s="3">
        <v>21</v>
      </c>
      <c r="G50" s="3">
        <v>49</v>
      </c>
      <c r="I50" s="9">
        <f>INDEX('Step 1 Input cost per level'!$D:$D,MATCH('Step 2 Ranked list'!A50,'Step 1 Input cost per level'!$B:$B,0))</f>
        <v>500000</v>
      </c>
      <c r="J50" s="9">
        <f>INDEX('Step 1 Input cost per level'!$D:$D,MATCH('Step 2 Ranked list'!B50,'Step 1 Input cost per level'!$B:$B,0))</f>
        <v>450000</v>
      </c>
      <c r="K50" s="9">
        <f>INDEX('Step 1 Input cost per level'!$D:$D,MATCH('Step 2 Ranked list'!C50,'Step 1 Input cost per level'!$B:$B,0))</f>
        <v>0</v>
      </c>
      <c r="L50" s="9">
        <f>INDEX('Step 1 Input cost per level'!$D:$D,MATCH('Step 2 Ranked list'!D50,'Step 1 Input cost per level'!$B:$B,0))</f>
        <v>800000</v>
      </c>
      <c r="M50" s="9">
        <f>INDEX('Step 1 Input cost per level'!$D:$D,MATCH('Step 2 Ranked list'!E50,'Step 1 Input cost per level'!$B:$B,0))</f>
        <v>2000000</v>
      </c>
      <c r="N50" s="10">
        <f t="shared" si="0"/>
        <v>3750000</v>
      </c>
    </row>
    <row r="51" spans="1:14" x14ac:dyDescent="0.35">
      <c r="A51" s="3" t="s">
        <v>13</v>
      </c>
      <c r="B51" s="3" t="s">
        <v>8</v>
      </c>
      <c r="C51" s="3" t="s">
        <v>18</v>
      </c>
      <c r="D51" s="3" t="s">
        <v>21</v>
      </c>
      <c r="E51" s="3" t="s">
        <v>6</v>
      </c>
      <c r="F51" s="3">
        <v>21</v>
      </c>
      <c r="G51" s="3">
        <v>50</v>
      </c>
      <c r="I51" s="9">
        <f>INDEX('Step 1 Input cost per level'!$D:$D,MATCH('Step 2 Ranked list'!A51,'Step 1 Input cost per level'!$B:$B,0))</f>
        <v>250000</v>
      </c>
      <c r="J51" s="9">
        <f>INDEX('Step 1 Input cost per level'!$D:$D,MATCH('Step 2 Ranked list'!B51,'Step 1 Input cost per level'!$B:$B,0))</f>
        <v>-600000</v>
      </c>
      <c r="K51" s="9">
        <f>INDEX('Step 1 Input cost per level'!$D:$D,MATCH('Step 2 Ranked list'!C51,'Step 1 Input cost per level'!$B:$B,0))</f>
        <v>480000</v>
      </c>
      <c r="L51" s="9">
        <f>INDEX('Step 1 Input cost per level'!$D:$D,MATCH('Step 2 Ranked list'!D51,'Step 1 Input cost per level'!$B:$B,0))</f>
        <v>400000</v>
      </c>
      <c r="M51" s="9">
        <f>INDEX('Step 1 Input cost per level'!$D:$D,MATCH('Step 2 Ranked list'!E51,'Step 1 Input cost per level'!$B:$B,0))</f>
        <v>4000000</v>
      </c>
      <c r="N51" s="10">
        <f t="shared" si="0"/>
        <v>4530000</v>
      </c>
    </row>
    <row r="52" spans="1:14" x14ac:dyDescent="0.35">
      <c r="A52" s="3" t="s">
        <v>13</v>
      </c>
      <c r="B52" s="3" t="s">
        <v>9</v>
      </c>
      <c r="C52" s="3" t="s">
        <v>16</v>
      </c>
      <c r="D52" s="3" t="s">
        <v>22</v>
      </c>
      <c r="E52" s="3" t="s">
        <v>6</v>
      </c>
      <c r="F52" s="3">
        <v>20</v>
      </c>
      <c r="G52" s="3">
        <v>51</v>
      </c>
      <c r="I52" s="9">
        <f>INDEX('Step 1 Input cost per level'!$D:$D,MATCH('Step 2 Ranked list'!A52,'Step 1 Input cost per level'!$B:$B,0))</f>
        <v>250000</v>
      </c>
      <c r="J52" s="9">
        <f>INDEX('Step 1 Input cost per level'!$D:$D,MATCH('Step 2 Ranked list'!B52,'Step 1 Input cost per level'!$B:$B,0))</f>
        <v>0</v>
      </c>
      <c r="K52" s="9">
        <f>INDEX('Step 1 Input cost per level'!$D:$D,MATCH('Step 2 Ranked list'!C52,'Step 1 Input cost per level'!$B:$B,0))</f>
        <v>-480000</v>
      </c>
      <c r="L52" s="9">
        <f>INDEX('Step 1 Input cost per level'!$D:$D,MATCH('Step 2 Ranked list'!D52,'Step 1 Input cost per level'!$B:$B,0))</f>
        <v>800000</v>
      </c>
      <c r="M52" s="9">
        <f>INDEX('Step 1 Input cost per level'!$D:$D,MATCH('Step 2 Ranked list'!E52,'Step 1 Input cost per level'!$B:$B,0))</f>
        <v>4000000</v>
      </c>
      <c r="N52" s="10">
        <f t="shared" si="0"/>
        <v>4570000</v>
      </c>
    </row>
    <row r="53" spans="1:14" x14ac:dyDescent="0.35">
      <c r="A53" s="3" t="s">
        <v>12</v>
      </c>
      <c r="B53" s="3" t="s">
        <v>10</v>
      </c>
      <c r="C53" s="3" t="s">
        <v>18</v>
      </c>
      <c r="D53" s="3" t="s">
        <v>22</v>
      </c>
      <c r="E53" s="3" t="s">
        <v>5</v>
      </c>
      <c r="F53" s="3">
        <v>20</v>
      </c>
      <c r="G53" s="3">
        <v>52</v>
      </c>
      <c r="I53" s="9">
        <f>INDEX('Step 1 Input cost per level'!$D:$D,MATCH('Step 2 Ranked list'!A53,'Step 1 Input cost per level'!$B:$B,0))</f>
        <v>0</v>
      </c>
      <c r="J53" s="9">
        <f>INDEX('Step 1 Input cost per level'!$D:$D,MATCH('Step 2 Ranked list'!B53,'Step 1 Input cost per level'!$B:$B,0))</f>
        <v>450000</v>
      </c>
      <c r="K53" s="9">
        <f>INDEX('Step 1 Input cost per level'!$D:$D,MATCH('Step 2 Ranked list'!C53,'Step 1 Input cost per level'!$B:$B,0))</f>
        <v>480000</v>
      </c>
      <c r="L53" s="9">
        <f>INDEX('Step 1 Input cost per level'!$D:$D,MATCH('Step 2 Ranked list'!D53,'Step 1 Input cost per level'!$B:$B,0))</f>
        <v>800000</v>
      </c>
      <c r="M53" s="9">
        <f>INDEX('Step 1 Input cost per level'!$D:$D,MATCH('Step 2 Ranked list'!E53,'Step 1 Input cost per level'!$B:$B,0))</f>
        <v>2000000</v>
      </c>
      <c r="N53" s="10">
        <f t="shared" si="0"/>
        <v>3730000</v>
      </c>
    </row>
    <row r="54" spans="1:14" x14ac:dyDescent="0.35">
      <c r="A54" s="3" t="s">
        <v>14</v>
      </c>
      <c r="B54" s="3" t="s">
        <v>9</v>
      </c>
      <c r="C54" s="3" t="s">
        <v>17</v>
      </c>
      <c r="D54" s="3" t="s">
        <v>20</v>
      </c>
      <c r="E54" s="3" t="s">
        <v>6</v>
      </c>
      <c r="F54" s="3">
        <v>20</v>
      </c>
      <c r="G54" s="3">
        <v>53</v>
      </c>
      <c r="I54" s="9">
        <f>INDEX('Step 1 Input cost per level'!$D:$D,MATCH('Step 2 Ranked list'!A54,'Step 1 Input cost per level'!$B:$B,0))</f>
        <v>500000</v>
      </c>
      <c r="J54" s="9">
        <f>INDEX('Step 1 Input cost per level'!$D:$D,MATCH('Step 2 Ranked list'!B54,'Step 1 Input cost per level'!$B:$B,0))</f>
        <v>0</v>
      </c>
      <c r="K54" s="9">
        <f>INDEX('Step 1 Input cost per level'!$D:$D,MATCH('Step 2 Ranked list'!C54,'Step 1 Input cost per level'!$B:$B,0))</f>
        <v>0</v>
      </c>
      <c r="L54" s="9">
        <f>INDEX('Step 1 Input cost per level'!$D:$D,MATCH('Step 2 Ranked list'!D54,'Step 1 Input cost per level'!$B:$B,0))</f>
        <v>0</v>
      </c>
      <c r="M54" s="9">
        <f>INDEX('Step 1 Input cost per level'!$D:$D,MATCH('Step 2 Ranked list'!E54,'Step 1 Input cost per level'!$B:$B,0))</f>
        <v>4000000</v>
      </c>
      <c r="N54" s="10">
        <f t="shared" si="0"/>
        <v>4500000</v>
      </c>
    </row>
    <row r="55" spans="1:14" x14ac:dyDescent="0.35">
      <c r="A55" s="3" t="s">
        <v>12</v>
      </c>
      <c r="B55" s="3" t="s">
        <v>10</v>
      </c>
      <c r="C55" s="3" t="s">
        <v>16</v>
      </c>
      <c r="D55" s="3" t="s">
        <v>20</v>
      </c>
      <c r="E55" s="3" t="s">
        <v>6</v>
      </c>
      <c r="F55" s="3">
        <v>20</v>
      </c>
      <c r="G55" s="3">
        <v>54</v>
      </c>
      <c r="I55" s="9">
        <f>INDEX('Step 1 Input cost per level'!$D:$D,MATCH('Step 2 Ranked list'!A55,'Step 1 Input cost per level'!$B:$B,0))</f>
        <v>0</v>
      </c>
      <c r="J55" s="9">
        <f>INDEX('Step 1 Input cost per level'!$D:$D,MATCH('Step 2 Ranked list'!B55,'Step 1 Input cost per level'!$B:$B,0))</f>
        <v>450000</v>
      </c>
      <c r="K55" s="9">
        <f>INDEX('Step 1 Input cost per level'!$D:$D,MATCH('Step 2 Ranked list'!C55,'Step 1 Input cost per level'!$B:$B,0))</f>
        <v>-480000</v>
      </c>
      <c r="L55" s="9">
        <f>INDEX('Step 1 Input cost per level'!$D:$D,MATCH('Step 2 Ranked list'!D55,'Step 1 Input cost per level'!$B:$B,0))</f>
        <v>0</v>
      </c>
      <c r="M55" s="9">
        <f>INDEX('Step 1 Input cost per level'!$D:$D,MATCH('Step 2 Ranked list'!E55,'Step 1 Input cost per level'!$B:$B,0))</f>
        <v>4000000</v>
      </c>
      <c r="N55" s="10">
        <f t="shared" si="0"/>
        <v>3970000</v>
      </c>
    </row>
    <row r="56" spans="1:14" x14ac:dyDescent="0.35">
      <c r="A56" s="3" t="s">
        <v>12</v>
      </c>
      <c r="B56" s="3" t="s">
        <v>9</v>
      </c>
      <c r="C56" s="3" t="s">
        <v>18</v>
      </c>
      <c r="D56" s="3" t="s">
        <v>20</v>
      </c>
      <c r="E56" s="3" t="s">
        <v>6</v>
      </c>
      <c r="F56" s="3">
        <v>19</v>
      </c>
      <c r="G56" s="3">
        <v>55</v>
      </c>
      <c r="I56" s="9">
        <f>INDEX('Step 1 Input cost per level'!$D:$D,MATCH('Step 2 Ranked list'!A56,'Step 1 Input cost per level'!$B:$B,0))</f>
        <v>0</v>
      </c>
      <c r="J56" s="9">
        <f>INDEX('Step 1 Input cost per level'!$D:$D,MATCH('Step 2 Ranked list'!B56,'Step 1 Input cost per level'!$B:$B,0))</f>
        <v>0</v>
      </c>
      <c r="K56" s="9">
        <f>INDEX('Step 1 Input cost per level'!$D:$D,MATCH('Step 2 Ranked list'!C56,'Step 1 Input cost per level'!$B:$B,0))</f>
        <v>480000</v>
      </c>
      <c r="L56" s="9">
        <f>INDEX('Step 1 Input cost per level'!$D:$D,MATCH('Step 2 Ranked list'!D56,'Step 1 Input cost per level'!$B:$B,0))</f>
        <v>0</v>
      </c>
      <c r="M56" s="9">
        <f>INDEX('Step 1 Input cost per level'!$D:$D,MATCH('Step 2 Ranked list'!E56,'Step 1 Input cost per level'!$B:$B,0))</f>
        <v>4000000</v>
      </c>
      <c r="N56" s="10">
        <f t="shared" si="0"/>
        <v>4480000</v>
      </c>
    </row>
    <row r="57" spans="1:14" x14ac:dyDescent="0.35">
      <c r="A57" s="3" t="s">
        <v>13</v>
      </c>
      <c r="B57" s="3" t="s">
        <v>8</v>
      </c>
      <c r="C57" s="3" t="s">
        <v>17</v>
      </c>
      <c r="D57" s="3" t="s">
        <v>22</v>
      </c>
      <c r="E57" s="3" t="s">
        <v>6</v>
      </c>
      <c r="F57" s="3">
        <v>19</v>
      </c>
      <c r="G57" s="3">
        <v>56</v>
      </c>
      <c r="I57" s="9">
        <f>INDEX('Step 1 Input cost per level'!$D:$D,MATCH('Step 2 Ranked list'!A57,'Step 1 Input cost per level'!$B:$B,0))</f>
        <v>250000</v>
      </c>
      <c r="J57" s="9">
        <f>INDEX('Step 1 Input cost per level'!$D:$D,MATCH('Step 2 Ranked list'!B57,'Step 1 Input cost per level'!$B:$B,0))</f>
        <v>-600000</v>
      </c>
      <c r="K57" s="9">
        <f>INDEX('Step 1 Input cost per level'!$D:$D,MATCH('Step 2 Ranked list'!C57,'Step 1 Input cost per level'!$B:$B,0))</f>
        <v>0</v>
      </c>
      <c r="L57" s="9">
        <f>INDEX('Step 1 Input cost per level'!$D:$D,MATCH('Step 2 Ranked list'!D57,'Step 1 Input cost per level'!$B:$B,0))</f>
        <v>800000</v>
      </c>
      <c r="M57" s="9">
        <f>INDEX('Step 1 Input cost per level'!$D:$D,MATCH('Step 2 Ranked list'!E57,'Step 1 Input cost per level'!$B:$B,0))</f>
        <v>4000000</v>
      </c>
      <c r="N57" s="10">
        <f t="shared" si="0"/>
        <v>4450000</v>
      </c>
    </row>
    <row r="58" spans="1:14" x14ac:dyDescent="0.35">
      <c r="A58" s="3" t="s">
        <v>14</v>
      </c>
      <c r="B58" s="3" t="s">
        <v>10</v>
      </c>
      <c r="C58" s="3" t="s">
        <v>18</v>
      </c>
      <c r="D58" s="3" t="s">
        <v>20</v>
      </c>
      <c r="E58" s="3" t="s">
        <v>5</v>
      </c>
      <c r="F58" s="3">
        <v>19</v>
      </c>
      <c r="G58" s="3">
        <v>57</v>
      </c>
      <c r="I58" s="9">
        <f>INDEX('Step 1 Input cost per level'!$D:$D,MATCH('Step 2 Ranked list'!A58,'Step 1 Input cost per level'!$B:$B,0))</f>
        <v>500000</v>
      </c>
      <c r="J58" s="9">
        <f>INDEX('Step 1 Input cost per level'!$D:$D,MATCH('Step 2 Ranked list'!B58,'Step 1 Input cost per level'!$B:$B,0))</f>
        <v>450000</v>
      </c>
      <c r="K58" s="9">
        <f>INDEX('Step 1 Input cost per level'!$D:$D,MATCH('Step 2 Ranked list'!C58,'Step 1 Input cost per level'!$B:$B,0))</f>
        <v>480000</v>
      </c>
      <c r="L58" s="9">
        <f>INDEX('Step 1 Input cost per level'!$D:$D,MATCH('Step 2 Ranked list'!D58,'Step 1 Input cost per level'!$B:$B,0))</f>
        <v>0</v>
      </c>
      <c r="M58" s="9">
        <f>INDEX('Step 1 Input cost per level'!$D:$D,MATCH('Step 2 Ranked list'!E58,'Step 1 Input cost per level'!$B:$B,0))</f>
        <v>2000000</v>
      </c>
      <c r="N58" s="10">
        <f t="shared" si="0"/>
        <v>3430000</v>
      </c>
    </row>
    <row r="59" spans="1:14" x14ac:dyDescent="0.35">
      <c r="A59" s="3" t="s">
        <v>14</v>
      </c>
      <c r="B59" s="3" t="s">
        <v>8</v>
      </c>
      <c r="C59" s="3" t="s">
        <v>16</v>
      </c>
      <c r="D59" s="3" t="s">
        <v>22</v>
      </c>
      <c r="E59" s="3" t="s">
        <v>6</v>
      </c>
      <c r="F59" s="3">
        <v>19</v>
      </c>
      <c r="G59" s="3">
        <v>58</v>
      </c>
      <c r="I59" s="9">
        <f>INDEX('Step 1 Input cost per level'!$D:$D,MATCH('Step 2 Ranked list'!A59,'Step 1 Input cost per level'!$B:$B,0))</f>
        <v>500000</v>
      </c>
      <c r="J59" s="9">
        <f>INDEX('Step 1 Input cost per level'!$D:$D,MATCH('Step 2 Ranked list'!B59,'Step 1 Input cost per level'!$B:$B,0))</f>
        <v>-600000</v>
      </c>
      <c r="K59" s="9">
        <f>INDEX('Step 1 Input cost per level'!$D:$D,MATCH('Step 2 Ranked list'!C59,'Step 1 Input cost per level'!$B:$B,0))</f>
        <v>-480000</v>
      </c>
      <c r="L59" s="9">
        <f>INDEX('Step 1 Input cost per level'!$D:$D,MATCH('Step 2 Ranked list'!D59,'Step 1 Input cost per level'!$B:$B,0))</f>
        <v>800000</v>
      </c>
      <c r="M59" s="9">
        <f>INDEX('Step 1 Input cost per level'!$D:$D,MATCH('Step 2 Ranked list'!E59,'Step 1 Input cost per level'!$B:$B,0))</f>
        <v>4000000</v>
      </c>
      <c r="N59" s="10">
        <f t="shared" si="0"/>
        <v>4220000</v>
      </c>
    </row>
    <row r="60" spans="1:14" x14ac:dyDescent="0.35">
      <c r="A60" s="3" t="s">
        <v>13</v>
      </c>
      <c r="B60" s="3" t="s">
        <v>9</v>
      </c>
      <c r="C60" s="3" t="s">
        <v>17</v>
      </c>
      <c r="D60" s="3" t="s">
        <v>21</v>
      </c>
      <c r="E60" s="3" t="s">
        <v>6</v>
      </c>
      <c r="F60" s="3">
        <v>18</v>
      </c>
      <c r="G60" s="3">
        <v>59</v>
      </c>
      <c r="I60" s="9">
        <f>INDEX('Step 1 Input cost per level'!$D:$D,MATCH('Step 2 Ranked list'!A60,'Step 1 Input cost per level'!$B:$B,0))</f>
        <v>250000</v>
      </c>
      <c r="J60" s="9">
        <f>INDEX('Step 1 Input cost per level'!$D:$D,MATCH('Step 2 Ranked list'!B60,'Step 1 Input cost per level'!$B:$B,0))</f>
        <v>0</v>
      </c>
      <c r="K60" s="9">
        <f>INDEX('Step 1 Input cost per level'!$D:$D,MATCH('Step 2 Ranked list'!C60,'Step 1 Input cost per level'!$B:$B,0))</f>
        <v>0</v>
      </c>
      <c r="L60" s="9">
        <f>INDEX('Step 1 Input cost per level'!$D:$D,MATCH('Step 2 Ranked list'!D60,'Step 1 Input cost per level'!$B:$B,0))</f>
        <v>400000</v>
      </c>
      <c r="M60" s="9">
        <f>INDEX('Step 1 Input cost per level'!$D:$D,MATCH('Step 2 Ranked list'!E60,'Step 1 Input cost per level'!$B:$B,0))</f>
        <v>4000000</v>
      </c>
      <c r="N60" s="10">
        <f t="shared" si="0"/>
        <v>4650000</v>
      </c>
    </row>
    <row r="61" spans="1:14" x14ac:dyDescent="0.35">
      <c r="A61" s="3" t="s">
        <v>14</v>
      </c>
      <c r="B61" s="3" t="s">
        <v>9</v>
      </c>
      <c r="C61" s="3" t="s">
        <v>16</v>
      </c>
      <c r="D61" s="3" t="s">
        <v>21</v>
      </c>
      <c r="E61" s="3" t="s">
        <v>6</v>
      </c>
      <c r="F61" s="3">
        <v>18</v>
      </c>
      <c r="G61" s="3">
        <v>60</v>
      </c>
      <c r="I61" s="9">
        <f>INDEX('Step 1 Input cost per level'!$D:$D,MATCH('Step 2 Ranked list'!A61,'Step 1 Input cost per level'!$B:$B,0))</f>
        <v>500000</v>
      </c>
      <c r="J61" s="9">
        <f>INDEX('Step 1 Input cost per level'!$D:$D,MATCH('Step 2 Ranked list'!B61,'Step 1 Input cost per level'!$B:$B,0))</f>
        <v>0</v>
      </c>
      <c r="K61" s="9">
        <f>INDEX('Step 1 Input cost per level'!$D:$D,MATCH('Step 2 Ranked list'!C61,'Step 1 Input cost per level'!$B:$B,0))</f>
        <v>-480000</v>
      </c>
      <c r="L61" s="9">
        <f>INDEX('Step 1 Input cost per level'!$D:$D,MATCH('Step 2 Ranked list'!D61,'Step 1 Input cost per level'!$B:$B,0))</f>
        <v>400000</v>
      </c>
      <c r="M61" s="9">
        <f>INDEX('Step 1 Input cost per level'!$D:$D,MATCH('Step 2 Ranked list'!E61,'Step 1 Input cost per level'!$B:$B,0))</f>
        <v>4000000</v>
      </c>
      <c r="N61" s="10">
        <f t="shared" si="0"/>
        <v>4420000</v>
      </c>
    </row>
    <row r="62" spans="1:14" x14ac:dyDescent="0.35">
      <c r="A62" s="3" t="s">
        <v>13</v>
      </c>
      <c r="B62" s="3" t="s">
        <v>10</v>
      </c>
      <c r="C62" s="3" t="s">
        <v>18</v>
      </c>
      <c r="D62" s="3" t="s">
        <v>21</v>
      </c>
      <c r="E62" s="3" t="s">
        <v>5</v>
      </c>
      <c r="F62" s="3">
        <v>18</v>
      </c>
      <c r="G62" s="3">
        <v>61</v>
      </c>
      <c r="I62" s="9">
        <f>INDEX('Step 1 Input cost per level'!$D:$D,MATCH('Step 2 Ranked list'!A62,'Step 1 Input cost per level'!$B:$B,0))</f>
        <v>250000</v>
      </c>
      <c r="J62" s="9">
        <f>INDEX('Step 1 Input cost per level'!$D:$D,MATCH('Step 2 Ranked list'!B62,'Step 1 Input cost per level'!$B:$B,0))</f>
        <v>450000</v>
      </c>
      <c r="K62" s="9">
        <f>INDEX('Step 1 Input cost per level'!$D:$D,MATCH('Step 2 Ranked list'!C62,'Step 1 Input cost per level'!$B:$B,0))</f>
        <v>480000</v>
      </c>
      <c r="L62" s="9">
        <f>INDEX('Step 1 Input cost per level'!$D:$D,MATCH('Step 2 Ranked list'!D62,'Step 1 Input cost per level'!$B:$B,0))</f>
        <v>400000</v>
      </c>
      <c r="M62" s="9">
        <f>INDEX('Step 1 Input cost per level'!$D:$D,MATCH('Step 2 Ranked list'!E62,'Step 1 Input cost per level'!$B:$B,0))</f>
        <v>2000000</v>
      </c>
      <c r="N62" s="10">
        <f t="shared" si="0"/>
        <v>3580000</v>
      </c>
    </row>
    <row r="63" spans="1:14" x14ac:dyDescent="0.35">
      <c r="A63" s="3" t="s">
        <v>13</v>
      </c>
      <c r="B63" s="3" t="s">
        <v>8</v>
      </c>
      <c r="C63" s="3" t="s">
        <v>18</v>
      </c>
      <c r="D63" s="3" t="s">
        <v>20</v>
      </c>
      <c r="E63" s="3" t="s">
        <v>6</v>
      </c>
      <c r="F63" s="3">
        <v>17</v>
      </c>
      <c r="G63" s="3">
        <v>62</v>
      </c>
      <c r="I63" s="9">
        <f>INDEX('Step 1 Input cost per level'!$D:$D,MATCH('Step 2 Ranked list'!A63,'Step 1 Input cost per level'!$B:$B,0))</f>
        <v>250000</v>
      </c>
      <c r="J63" s="9">
        <f>INDEX('Step 1 Input cost per level'!$D:$D,MATCH('Step 2 Ranked list'!B63,'Step 1 Input cost per level'!$B:$B,0))</f>
        <v>-600000</v>
      </c>
      <c r="K63" s="9">
        <f>INDEX('Step 1 Input cost per level'!$D:$D,MATCH('Step 2 Ranked list'!C63,'Step 1 Input cost per level'!$B:$B,0))</f>
        <v>480000</v>
      </c>
      <c r="L63" s="9">
        <f>INDEX('Step 1 Input cost per level'!$D:$D,MATCH('Step 2 Ranked list'!D63,'Step 1 Input cost per level'!$B:$B,0))</f>
        <v>0</v>
      </c>
      <c r="M63" s="9">
        <f>INDEX('Step 1 Input cost per level'!$D:$D,MATCH('Step 2 Ranked list'!E63,'Step 1 Input cost per level'!$B:$B,0))</f>
        <v>4000000</v>
      </c>
      <c r="N63" s="10">
        <f t="shared" si="0"/>
        <v>4130000</v>
      </c>
    </row>
    <row r="64" spans="1:14" x14ac:dyDescent="0.35">
      <c r="A64" s="3" t="s">
        <v>14</v>
      </c>
      <c r="B64" s="3" t="s">
        <v>8</v>
      </c>
      <c r="C64" s="3" t="s">
        <v>17</v>
      </c>
      <c r="D64" s="3" t="s">
        <v>21</v>
      </c>
      <c r="E64" s="3" t="s">
        <v>6</v>
      </c>
      <c r="F64" s="3">
        <v>17</v>
      </c>
      <c r="G64" s="3">
        <v>63</v>
      </c>
      <c r="I64" s="9">
        <f>INDEX('Step 1 Input cost per level'!$D:$D,MATCH('Step 2 Ranked list'!A64,'Step 1 Input cost per level'!$B:$B,0))</f>
        <v>500000</v>
      </c>
      <c r="J64" s="9">
        <f>INDEX('Step 1 Input cost per level'!$D:$D,MATCH('Step 2 Ranked list'!B64,'Step 1 Input cost per level'!$B:$B,0))</f>
        <v>-600000</v>
      </c>
      <c r="K64" s="9">
        <f>INDEX('Step 1 Input cost per level'!$D:$D,MATCH('Step 2 Ranked list'!C64,'Step 1 Input cost per level'!$B:$B,0))</f>
        <v>0</v>
      </c>
      <c r="L64" s="9">
        <f>INDEX('Step 1 Input cost per level'!$D:$D,MATCH('Step 2 Ranked list'!D64,'Step 1 Input cost per level'!$B:$B,0))</f>
        <v>400000</v>
      </c>
      <c r="M64" s="9">
        <f>INDEX('Step 1 Input cost per level'!$D:$D,MATCH('Step 2 Ranked list'!E64,'Step 1 Input cost per level'!$B:$B,0))</f>
        <v>4000000</v>
      </c>
      <c r="N64" s="10">
        <f t="shared" si="0"/>
        <v>4300000</v>
      </c>
    </row>
    <row r="65" spans="1:14" x14ac:dyDescent="0.35">
      <c r="A65" s="3" t="s">
        <v>12</v>
      </c>
      <c r="B65" s="3" t="s">
        <v>8</v>
      </c>
      <c r="C65" s="3" t="s">
        <v>18</v>
      </c>
      <c r="D65" s="3" t="s">
        <v>21</v>
      </c>
      <c r="E65" s="3" t="s">
        <v>6</v>
      </c>
      <c r="F65" s="3">
        <v>16</v>
      </c>
      <c r="G65" s="3">
        <v>64</v>
      </c>
      <c r="I65" s="9">
        <f>INDEX('Step 1 Input cost per level'!$D:$D,MATCH('Step 2 Ranked list'!A65,'Step 1 Input cost per level'!$B:$B,0))</f>
        <v>0</v>
      </c>
      <c r="J65" s="9">
        <f>INDEX('Step 1 Input cost per level'!$D:$D,MATCH('Step 2 Ranked list'!B65,'Step 1 Input cost per level'!$B:$B,0))</f>
        <v>-600000</v>
      </c>
      <c r="K65" s="9">
        <f>INDEX('Step 1 Input cost per level'!$D:$D,MATCH('Step 2 Ranked list'!C65,'Step 1 Input cost per level'!$B:$B,0))</f>
        <v>480000</v>
      </c>
      <c r="L65" s="9">
        <f>INDEX('Step 1 Input cost per level'!$D:$D,MATCH('Step 2 Ranked list'!D65,'Step 1 Input cost per level'!$B:$B,0))</f>
        <v>400000</v>
      </c>
      <c r="M65" s="9">
        <f>INDEX('Step 1 Input cost per level'!$D:$D,MATCH('Step 2 Ranked list'!E65,'Step 1 Input cost per level'!$B:$B,0))</f>
        <v>4000000</v>
      </c>
      <c r="N65" s="10">
        <f t="shared" si="0"/>
        <v>4280000</v>
      </c>
    </row>
    <row r="66" spans="1:14" x14ac:dyDescent="0.35">
      <c r="A66" s="3" t="s">
        <v>12</v>
      </c>
      <c r="B66" s="3" t="s">
        <v>9</v>
      </c>
      <c r="C66" s="3" t="s">
        <v>16</v>
      </c>
      <c r="D66" s="3" t="s">
        <v>22</v>
      </c>
      <c r="E66" s="3" t="s">
        <v>6</v>
      </c>
      <c r="F66" s="3">
        <v>16</v>
      </c>
      <c r="G66" s="3">
        <v>65</v>
      </c>
      <c r="I66" s="9">
        <f>INDEX('Step 1 Input cost per level'!$D:$D,MATCH('Step 2 Ranked list'!A66,'Step 1 Input cost per level'!$B:$B,0))</f>
        <v>0</v>
      </c>
      <c r="J66" s="9">
        <f>INDEX('Step 1 Input cost per level'!$D:$D,MATCH('Step 2 Ranked list'!B66,'Step 1 Input cost per level'!$B:$B,0))</f>
        <v>0</v>
      </c>
      <c r="K66" s="9">
        <f>INDEX('Step 1 Input cost per level'!$D:$D,MATCH('Step 2 Ranked list'!C66,'Step 1 Input cost per level'!$B:$B,0))</f>
        <v>-480000</v>
      </c>
      <c r="L66" s="9">
        <f>INDEX('Step 1 Input cost per level'!$D:$D,MATCH('Step 2 Ranked list'!D66,'Step 1 Input cost per level'!$B:$B,0))</f>
        <v>800000</v>
      </c>
      <c r="M66" s="9">
        <f>INDEX('Step 1 Input cost per level'!$D:$D,MATCH('Step 2 Ranked list'!E66,'Step 1 Input cost per level'!$B:$B,0))</f>
        <v>4000000</v>
      </c>
      <c r="N66" s="10">
        <f t="shared" si="0"/>
        <v>4320000</v>
      </c>
    </row>
    <row r="67" spans="1:14" x14ac:dyDescent="0.35">
      <c r="A67" s="3" t="s">
        <v>13</v>
      </c>
      <c r="B67" s="3" t="s">
        <v>10</v>
      </c>
      <c r="C67" s="3" t="s">
        <v>17</v>
      </c>
      <c r="D67" s="3" t="s">
        <v>22</v>
      </c>
      <c r="E67" s="3" t="s">
        <v>5</v>
      </c>
      <c r="F67" s="3">
        <v>16</v>
      </c>
      <c r="G67" s="3">
        <v>66</v>
      </c>
      <c r="I67" s="9">
        <f>INDEX('Step 1 Input cost per level'!$D:$D,MATCH('Step 2 Ranked list'!A67,'Step 1 Input cost per level'!$B:$B,0))</f>
        <v>250000</v>
      </c>
      <c r="J67" s="9">
        <f>INDEX('Step 1 Input cost per level'!$D:$D,MATCH('Step 2 Ranked list'!B67,'Step 1 Input cost per level'!$B:$B,0))</f>
        <v>450000</v>
      </c>
      <c r="K67" s="9">
        <f>INDEX('Step 1 Input cost per level'!$D:$D,MATCH('Step 2 Ranked list'!C67,'Step 1 Input cost per level'!$B:$B,0))</f>
        <v>0</v>
      </c>
      <c r="L67" s="9">
        <f>INDEX('Step 1 Input cost per level'!$D:$D,MATCH('Step 2 Ranked list'!D67,'Step 1 Input cost per level'!$B:$B,0))</f>
        <v>800000</v>
      </c>
      <c r="M67" s="9">
        <f>INDEX('Step 1 Input cost per level'!$D:$D,MATCH('Step 2 Ranked list'!E67,'Step 1 Input cost per level'!$B:$B,0))</f>
        <v>2000000</v>
      </c>
      <c r="N67" s="10">
        <f t="shared" ref="N67:N130" si="1">SUM(I67:M67)</f>
        <v>3500000</v>
      </c>
    </row>
    <row r="68" spans="1:14" x14ac:dyDescent="0.35">
      <c r="A68" s="3" t="s">
        <v>14</v>
      </c>
      <c r="B68" s="3" t="s">
        <v>10</v>
      </c>
      <c r="C68" s="3" t="s">
        <v>16</v>
      </c>
      <c r="D68" s="3" t="s">
        <v>22</v>
      </c>
      <c r="E68" s="3" t="s">
        <v>5</v>
      </c>
      <c r="F68" s="3">
        <v>16</v>
      </c>
      <c r="G68" s="3">
        <v>67</v>
      </c>
      <c r="I68" s="9">
        <f>INDEX('Step 1 Input cost per level'!$D:$D,MATCH('Step 2 Ranked list'!A68,'Step 1 Input cost per level'!$B:$B,0))</f>
        <v>500000</v>
      </c>
      <c r="J68" s="9">
        <f>INDEX('Step 1 Input cost per level'!$D:$D,MATCH('Step 2 Ranked list'!B68,'Step 1 Input cost per level'!$B:$B,0))</f>
        <v>450000</v>
      </c>
      <c r="K68" s="9">
        <f>INDEX('Step 1 Input cost per level'!$D:$D,MATCH('Step 2 Ranked list'!C68,'Step 1 Input cost per level'!$B:$B,0))</f>
        <v>-480000</v>
      </c>
      <c r="L68" s="9">
        <f>INDEX('Step 1 Input cost per level'!$D:$D,MATCH('Step 2 Ranked list'!D68,'Step 1 Input cost per level'!$B:$B,0))</f>
        <v>800000</v>
      </c>
      <c r="M68" s="9">
        <f>INDEX('Step 1 Input cost per level'!$D:$D,MATCH('Step 2 Ranked list'!E68,'Step 1 Input cost per level'!$B:$B,0))</f>
        <v>2000000</v>
      </c>
      <c r="N68" s="10">
        <f t="shared" si="1"/>
        <v>3270000</v>
      </c>
    </row>
    <row r="69" spans="1:14" x14ac:dyDescent="0.35">
      <c r="A69" s="3" t="s">
        <v>14</v>
      </c>
      <c r="B69" s="3" t="s">
        <v>9</v>
      </c>
      <c r="C69" s="3" t="s">
        <v>18</v>
      </c>
      <c r="D69" s="3" t="s">
        <v>22</v>
      </c>
      <c r="E69" s="3" t="s">
        <v>5</v>
      </c>
      <c r="F69" s="3">
        <v>15</v>
      </c>
      <c r="G69" s="3">
        <v>68</v>
      </c>
      <c r="I69" s="9">
        <f>INDEX('Step 1 Input cost per level'!$D:$D,MATCH('Step 2 Ranked list'!A69,'Step 1 Input cost per level'!$B:$B,0))</f>
        <v>500000</v>
      </c>
      <c r="J69" s="9">
        <f>INDEX('Step 1 Input cost per level'!$D:$D,MATCH('Step 2 Ranked list'!B69,'Step 1 Input cost per level'!$B:$B,0))</f>
        <v>0</v>
      </c>
      <c r="K69" s="9">
        <f>INDEX('Step 1 Input cost per level'!$D:$D,MATCH('Step 2 Ranked list'!C69,'Step 1 Input cost per level'!$B:$B,0))</f>
        <v>480000</v>
      </c>
      <c r="L69" s="9">
        <f>INDEX('Step 1 Input cost per level'!$D:$D,MATCH('Step 2 Ranked list'!D69,'Step 1 Input cost per level'!$B:$B,0))</f>
        <v>800000</v>
      </c>
      <c r="M69" s="9">
        <f>INDEX('Step 1 Input cost per level'!$D:$D,MATCH('Step 2 Ranked list'!E69,'Step 1 Input cost per level'!$B:$B,0))</f>
        <v>2000000</v>
      </c>
      <c r="N69" s="10">
        <f t="shared" si="1"/>
        <v>3780000</v>
      </c>
    </row>
    <row r="70" spans="1:14" x14ac:dyDescent="0.35">
      <c r="A70" s="3" t="s">
        <v>13</v>
      </c>
      <c r="B70" s="3" t="s">
        <v>9</v>
      </c>
      <c r="C70" s="3" t="s">
        <v>17</v>
      </c>
      <c r="D70" s="3" t="s">
        <v>20</v>
      </c>
      <c r="E70" s="3" t="s">
        <v>6</v>
      </c>
      <c r="F70" s="3">
        <v>15</v>
      </c>
      <c r="G70" s="3">
        <v>69</v>
      </c>
      <c r="I70" s="9">
        <f>INDEX('Step 1 Input cost per level'!$D:$D,MATCH('Step 2 Ranked list'!A70,'Step 1 Input cost per level'!$B:$B,0))</f>
        <v>250000</v>
      </c>
      <c r="J70" s="9">
        <f>INDEX('Step 1 Input cost per level'!$D:$D,MATCH('Step 2 Ranked list'!B70,'Step 1 Input cost per level'!$B:$B,0))</f>
        <v>0</v>
      </c>
      <c r="K70" s="9">
        <f>INDEX('Step 1 Input cost per level'!$D:$D,MATCH('Step 2 Ranked list'!C70,'Step 1 Input cost per level'!$B:$B,0))</f>
        <v>0</v>
      </c>
      <c r="L70" s="9">
        <f>INDEX('Step 1 Input cost per level'!$D:$D,MATCH('Step 2 Ranked list'!D70,'Step 1 Input cost per level'!$B:$B,0))</f>
        <v>0</v>
      </c>
      <c r="M70" s="9">
        <f>INDEX('Step 1 Input cost per level'!$D:$D,MATCH('Step 2 Ranked list'!E70,'Step 1 Input cost per level'!$B:$B,0))</f>
        <v>4000000</v>
      </c>
      <c r="N70" s="10">
        <f t="shared" si="1"/>
        <v>4250000</v>
      </c>
    </row>
    <row r="71" spans="1:14" x14ac:dyDescent="0.35">
      <c r="A71" s="3" t="s">
        <v>14</v>
      </c>
      <c r="B71" s="3" t="s">
        <v>9</v>
      </c>
      <c r="C71" s="3" t="s">
        <v>16</v>
      </c>
      <c r="D71" s="3" t="s">
        <v>20</v>
      </c>
      <c r="E71" s="3" t="s">
        <v>6</v>
      </c>
      <c r="F71" s="3">
        <v>15</v>
      </c>
      <c r="G71" s="3">
        <v>70</v>
      </c>
      <c r="I71" s="9">
        <f>INDEX('Step 1 Input cost per level'!$D:$D,MATCH('Step 2 Ranked list'!A71,'Step 1 Input cost per level'!$B:$B,0))</f>
        <v>500000</v>
      </c>
      <c r="J71" s="9">
        <f>INDEX('Step 1 Input cost per level'!$D:$D,MATCH('Step 2 Ranked list'!B71,'Step 1 Input cost per level'!$B:$B,0))</f>
        <v>0</v>
      </c>
      <c r="K71" s="9">
        <f>INDEX('Step 1 Input cost per level'!$D:$D,MATCH('Step 2 Ranked list'!C71,'Step 1 Input cost per level'!$B:$B,0))</f>
        <v>-480000</v>
      </c>
      <c r="L71" s="9">
        <f>INDEX('Step 1 Input cost per level'!$D:$D,MATCH('Step 2 Ranked list'!D71,'Step 1 Input cost per level'!$B:$B,0))</f>
        <v>0</v>
      </c>
      <c r="M71" s="9">
        <f>INDEX('Step 1 Input cost per level'!$D:$D,MATCH('Step 2 Ranked list'!E71,'Step 1 Input cost per level'!$B:$B,0))</f>
        <v>4000000</v>
      </c>
      <c r="N71" s="10">
        <f t="shared" si="1"/>
        <v>4020000</v>
      </c>
    </row>
    <row r="72" spans="1:14" x14ac:dyDescent="0.35">
      <c r="A72" s="3" t="s">
        <v>12</v>
      </c>
      <c r="B72" s="3" t="s">
        <v>8</v>
      </c>
      <c r="C72" s="3" t="s">
        <v>17</v>
      </c>
      <c r="D72" s="3" t="s">
        <v>22</v>
      </c>
      <c r="E72" s="3" t="s">
        <v>6</v>
      </c>
      <c r="F72" s="3">
        <v>15</v>
      </c>
      <c r="G72" s="3">
        <v>71</v>
      </c>
      <c r="I72" s="9">
        <f>INDEX('Step 1 Input cost per level'!$D:$D,MATCH('Step 2 Ranked list'!A72,'Step 1 Input cost per level'!$B:$B,0))</f>
        <v>0</v>
      </c>
      <c r="J72" s="9">
        <f>INDEX('Step 1 Input cost per level'!$D:$D,MATCH('Step 2 Ranked list'!B72,'Step 1 Input cost per level'!$B:$B,0))</f>
        <v>-600000</v>
      </c>
      <c r="K72" s="9">
        <f>INDEX('Step 1 Input cost per level'!$D:$D,MATCH('Step 2 Ranked list'!C72,'Step 1 Input cost per level'!$B:$B,0))</f>
        <v>0</v>
      </c>
      <c r="L72" s="9">
        <f>INDEX('Step 1 Input cost per level'!$D:$D,MATCH('Step 2 Ranked list'!D72,'Step 1 Input cost per level'!$B:$B,0))</f>
        <v>800000</v>
      </c>
      <c r="M72" s="9">
        <f>INDEX('Step 1 Input cost per level'!$D:$D,MATCH('Step 2 Ranked list'!E72,'Step 1 Input cost per level'!$B:$B,0))</f>
        <v>4000000</v>
      </c>
      <c r="N72" s="10">
        <f t="shared" si="1"/>
        <v>4200000</v>
      </c>
    </row>
    <row r="73" spans="1:14" x14ac:dyDescent="0.35">
      <c r="A73" s="3" t="s">
        <v>13</v>
      </c>
      <c r="B73" s="3" t="s">
        <v>10</v>
      </c>
      <c r="C73" s="3" t="s">
        <v>18</v>
      </c>
      <c r="D73" s="3" t="s">
        <v>20</v>
      </c>
      <c r="E73" s="3" t="s">
        <v>5</v>
      </c>
      <c r="F73" s="3">
        <v>14</v>
      </c>
      <c r="G73" s="3">
        <v>72</v>
      </c>
      <c r="I73" s="9">
        <f>INDEX('Step 1 Input cost per level'!$D:$D,MATCH('Step 2 Ranked list'!A73,'Step 1 Input cost per level'!$B:$B,0))</f>
        <v>250000</v>
      </c>
      <c r="J73" s="9">
        <f>INDEX('Step 1 Input cost per level'!$D:$D,MATCH('Step 2 Ranked list'!B73,'Step 1 Input cost per level'!$B:$B,0))</f>
        <v>450000</v>
      </c>
      <c r="K73" s="9">
        <f>INDEX('Step 1 Input cost per level'!$D:$D,MATCH('Step 2 Ranked list'!C73,'Step 1 Input cost per level'!$B:$B,0))</f>
        <v>480000</v>
      </c>
      <c r="L73" s="9">
        <f>INDEX('Step 1 Input cost per level'!$D:$D,MATCH('Step 2 Ranked list'!D73,'Step 1 Input cost per level'!$B:$B,0))</f>
        <v>0</v>
      </c>
      <c r="M73" s="9">
        <f>INDEX('Step 1 Input cost per level'!$D:$D,MATCH('Step 2 Ranked list'!E73,'Step 1 Input cost per level'!$B:$B,0))</f>
        <v>2000000</v>
      </c>
      <c r="N73" s="10">
        <f t="shared" si="1"/>
        <v>3180000</v>
      </c>
    </row>
    <row r="74" spans="1:14" x14ac:dyDescent="0.35">
      <c r="A74" s="3" t="s">
        <v>13</v>
      </c>
      <c r="B74" s="3" t="s">
        <v>8</v>
      </c>
      <c r="C74" s="3" t="s">
        <v>16</v>
      </c>
      <c r="D74" s="3" t="s">
        <v>22</v>
      </c>
      <c r="E74" s="3" t="s">
        <v>6</v>
      </c>
      <c r="F74" s="3">
        <v>14</v>
      </c>
      <c r="G74" s="3">
        <v>73</v>
      </c>
      <c r="I74" s="9">
        <f>INDEX('Step 1 Input cost per level'!$D:$D,MATCH('Step 2 Ranked list'!A74,'Step 1 Input cost per level'!$B:$B,0))</f>
        <v>250000</v>
      </c>
      <c r="J74" s="9">
        <f>INDEX('Step 1 Input cost per level'!$D:$D,MATCH('Step 2 Ranked list'!B74,'Step 1 Input cost per level'!$B:$B,0))</f>
        <v>-600000</v>
      </c>
      <c r="K74" s="9">
        <f>INDEX('Step 1 Input cost per level'!$D:$D,MATCH('Step 2 Ranked list'!C74,'Step 1 Input cost per level'!$B:$B,0))</f>
        <v>-480000</v>
      </c>
      <c r="L74" s="9">
        <f>INDEX('Step 1 Input cost per level'!$D:$D,MATCH('Step 2 Ranked list'!D74,'Step 1 Input cost per level'!$B:$B,0))</f>
        <v>800000</v>
      </c>
      <c r="M74" s="9">
        <f>INDEX('Step 1 Input cost per level'!$D:$D,MATCH('Step 2 Ranked list'!E74,'Step 1 Input cost per level'!$B:$B,0))</f>
        <v>4000000</v>
      </c>
      <c r="N74" s="10">
        <f t="shared" si="1"/>
        <v>3970000</v>
      </c>
    </row>
    <row r="75" spans="1:14" x14ac:dyDescent="0.35">
      <c r="A75" s="3" t="s">
        <v>12</v>
      </c>
      <c r="B75" s="3" t="s">
        <v>9</v>
      </c>
      <c r="C75" s="3" t="s">
        <v>17</v>
      </c>
      <c r="D75" s="3" t="s">
        <v>21</v>
      </c>
      <c r="E75" s="3" t="s">
        <v>6</v>
      </c>
      <c r="F75" s="3">
        <v>14</v>
      </c>
      <c r="G75" s="3">
        <v>74</v>
      </c>
      <c r="I75" s="9">
        <f>INDEX('Step 1 Input cost per level'!$D:$D,MATCH('Step 2 Ranked list'!A75,'Step 1 Input cost per level'!$B:$B,0))</f>
        <v>0</v>
      </c>
      <c r="J75" s="9">
        <f>INDEX('Step 1 Input cost per level'!$D:$D,MATCH('Step 2 Ranked list'!B75,'Step 1 Input cost per level'!$B:$B,0))</f>
        <v>0</v>
      </c>
      <c r="K75" s="9">
        <f>INDEX('Step 1 Input cost per level'!$D:$D,MATCH('Step 2 Ranked list'!C75,'Step 1 Input cost per level'!$B:$B,0))</f>
        <v>0</v>
      </c>
      <c r="L75" s="9">
        <f>INDEX('Step 1 Input cost per level'!$D:$D,MATCH('Step 2 Ranked list'!D75,'Step 1 Input cost per level'!$B:$B,0))</f>
        <v>400000</v>
      </c>
      <c r="M75" s="9">
        <f>INDEX('Step 1 Input cost per level'!$D:$D,MATCH('Step 2 Ranked list'!E75,'Step 1 Input cost per level'!$B:$B,0))</f>
        <v>4000000</v>
      </c>
      <c r="N75" s="10">
        <f t="shared" si="1"/>
        <v>4400000</v>
      </c>
    </row>
    <row r="76" spans="1:14" x14ac:dyDescent="0.35">
      <c r="A76" s="3" t="s">
        <v>14</v>
      </c>
      <c r="B76" s="3" t="s">
        <v>10</v>
      </c>
      <c r="C76" s="3" t="s">
        <v>17</v>
      </c>
      <c r="D76" s="3" t="s">
        <v>21</v>
      </c>
      <c r="E76" s="3" t="s">
        <v>5</v>
      </c>
      <c r="F76" s="3">
        <v>14</v>
      </c>
      <c r="G76" s="3">
        <v>75</v>
      </c>
      <c r="I76" s="9">
        <f>INDEX('Step 1 Input cost per level'!$D:$D,MATCH('Step 2 Ranked list'!A76,'Step 1 Input cost per level'!$B:$B,0))</f>
        <v>500000</v>
      </c>
      <c r="J76" s="9">
        <f>INDEX('Step 1 Input cost per level'!$D:$D,MATCH('Step 2 Ranked list'!B76,'Step 1 Input cost per level'!$B:$B,0))</f>
        <v>450000</v>
      </c>
      <c r="K76" s="9">
        <f>INDEX('Step 1 Input cost per level'!$D:$D,MATCH('Step 2 Ranked list'!C76,'Step 1 Input cost per level'!$B:$B,0))</f>
        <v>0</v>
      </c>
      <c r="L76" s="9">
        <f>INDEX('Step 1 Input cost per level'!$D:$D,MATCH('Step 2 Ranked list'!D76,'Step 1 Input cost per level'!$B:$B,0))</f>
        <v>400000</v>
      </c>
      <c r="M76" s="9">
        <f>INDEX('Step 1 Input cost per level'!$D:$D,MATCH('Step 2 Ranked list'!E76,'Step 1 Input cost per level'!$B:$B,0))</f>
        <v>2000000</v>
      </c>
      <c r="N76" s="10">
        <f t="shared" si="1"/>
        <v>3350000</v>
      </c>
    </row>
    <row r="77" spans="1:14" x14ac:dyDescent="0.35">
      <c r="A77" s="3" t="s">
        <v>14</v>
      </c>
      <c r="B77" s="3" t="s">
        <v>8</v>
      </c>
      <c r="C77" s="3" t="s">
        <v>17</v>
      </c>
      <c r="D77" s="3" t="s">
        <v>20</v>
      </c>
      <c r="E77" s="3" t="s">
        <v>6</v>
      </c>
      <c r="F77" s="3">
        <v>14</v>
      </c>
      <c r="G77" s="3">
        <v>76</v>
      </c>
      <c r="I77" s="9">
        <f>INDEX('Step 1 Input cost per level'!$D:$D,MATCH('Step 2 Ranked list'!A77,'Step 1 Input cost per level'!$B:$B,0))</f>
        <v>500000</v>
      </c>
      <c r="J77" s="9">
        <f>INDEX('Step 1 Input cost per level'!$D:$D,MATCH('Step 2 Ranked list'!B77,'Step 1 Input cost per level'!$B:$B,0))</f>
        <v>-600000</v>
      </c>
      <c r="K77" s="9">
        <f>INDEX('Step 1 Input cost per level'!$D:$D,MATCH('Step 2 Ranked list'!C77,'Step 1 Input cost per level'!$B:$B,0))</f>
        <v>0</v>
      </c>
      <c r="L77" s="9">
        <f>INDEX('Step 1 Input cost per level'!$D:$D,MATCH('Step 2 Ranked list'!D77,'Step 1 Input cost per level'!$B:$B,0))</f>
        <v>0</v>
      </c>
      <c r="M77" s="9">
        <f>INDEX('Step 1 Input cost per level'!$D:$D,MATCH('Step 2 Ranked list'!E77,'Step 1 Input cost per level'!$B:$B,0))</f>
        <v>4000000</v>
      </c>
      <c r="N77" s="10">
        <f t="shared" si="1"/>
        <v>3900000</v>
      </c>
    </row>
    <row r="78" spans="1:14" x14ac:dyDescent="0.35">
      <c r="A78" s="3" t="s">
        <v>13</v>
      </c>
      <c r="B78" s="3" t="s">
        <v>9</v>
      </c>
      <c r="C78" s="3" t="s">
        <v>16</v>
      </c>
      <c r="D78" s="3" t="s">
        <v>21</v>
      </c>
      <c r="E78" s="3" t="s">
        <v>6</v>
      </c>
      <c r="F78" s="3">
        <v>14</v>
      </c>
      <c r="G78" s="3">
        <v>77</v>
      </c>
      <c r="I78" s="9">
        <f>INDEX('Step 1 Input cost per level'!$D:$D,MATCH('Step 2 Ranked list'!A78,'Step 1 Input cost per level'!$B:$B,0))</f>
        <v>250000</v>
      </c>
      <c r="J78" s="9">
        <f>INDEX('Step 1 Input cost per level'!$D:$D,MATCH('Step 2 Ranked list'!B78,'Step 1 Input cost per level'!$B:$B,0))</f>
        <v>0</v>
      </c>
      <c r="K78" s="9">
        <f>INDEX('Step 1 Input cost per level'!$D:$D,MATCH('Step 2 Ranked list'!C78,'Step 1 Input cost per level'!$B:$B,0))</f>
        <v>-480000</v>
      </c>
      <c r="L78" s="9">
        <f>INDEX('Step 1 Input cost per level'!$D:$D,MATCH('Step 2 Ranked list'!D78,'Step 1 Input cost per level'!$B:$B,0))</f>
        <v>400000</v>
      </c>
      <c r="M78" s="9">
        <f>INDEX('Step 1 Input cost per level'!$D:$D,MATCH('Step 2 Ranked list'!E78,'Step 1 Input cost per level'!$B:$B,0))</f>
        <v>4000000</v>
      </c>
      <c r="N78" s="10">
        <f t="shared" si="1"/>
        <v>4170000</v>
      </c>
    </row>
    <row r="79" spans="1:14" x14ac:dyDescent="0.35">
      <c r="A79" s="3" t="s">
        <v>12</v>
      </c>
      <c r="B79" s="3" t="s">
        <v>10</v>
      </c>
      <c r="C79" s="3" t="s">
        <v>18</v>
      </c>
      <c r="D79" s="3" t="s">
        <v>21</v>
      </c>
      <c r="E79" s="3" t="s">
        <v>5</v>
      </c>
      <c r="F79" s="3">
        <v>13</v>
      </c>
      <c r="G79" s="3">
        <v>78</v>
      </c>
      <c r="I79" s="9">
        <f>INDEX('Step 1 Input cost per level'!$D:$D,MATCH('Step 2 Ranked list'!A79,'Step 1 Input cost per level'!$B:$B,0))</f>
        <v>0</v>
      </c>
      <c r="J79" s="9">
        <f>INDEX('Step 1 Input cost per level'!$D:$D,MATCH('Step 2 Ranked list'!B79,'Step 1 Input cost per level'!$B:$B,0))</f>
        <v>450000</v>
      </c>
      <c r="K79" s="9">
        <f>INDEX('Step 1 Input cost per level'!$D:$D,MATCH('Step 2 Ranked list'!C79,'Step 1 Input cost per level'!$B:$B,0))</f>
        <v>480000</v>
      </c>
      <c r="L79" s="9">
        <f>INDEX('Step 1 Input cost per level'!$D:$D,MATCH('Step 2 Ranked list'!D79,'Step 1 Input cost per level'!$B:$B,0))</f>
        <v>400000</v>
      </c>
      <c r="M79" s="9">
        <f>INDEX('Step 1 Input cost per level'!$D:$D,MATCH('Step 2 Ranked list'!E79,'Step 1 Input cost per level'!$B:$B,0))</f>
        <v>2000000</v>
      </c>
      <c r="N79" s="10">
        <f t="shared" si="1"/>
        <v>3330000</v>
      </c>
    </row>
    <row r="80" spans="1:14" x14ac:dyDescent="0.35">
      <c r="A80" s="3" t="s">
        <v>12</v>
      </c>
      <c r="B80" s="3" t="s">
        <v>8</v>
      </c>
      <c r="C80" s="3" t="s">
        <v>18</v>
      </c>
      <c r="D80" s="3" t="s">
        <v>20</v>
      </c>
      <c r="E80" s="3" t="s">
        <v>6</v>
      </c>
      <c r="F80" s="3">
        <v>13</v>
      </c>
      <c r="G80" s="3">
        <v>79</v>
      </c>
      <c r="I80" s="9">
        <f>INDEX('Step 1 Input cost per level'!$D:$D,MATCH('Step 2 Ranked list'!A80,'Step 1 Input cost per level'!$B:$B,0))</f>
        <v>0</v>
      </c>
      <c r="J80" s="9">
        <f>INDEX('Step 1 Input cost per level'!$D:$D,MATCH('Step 2 Ranked list'!B80,'Step 1 Input cost per level'!$B:$B,0))</f>
        <v>-600000</v>
      </c>
      <c r="K80" s="9">
        <f>INDEX('Step 1 Input cost per level'!$D:$D,MATCH('Step 2 Ranked list'!C80,'Step 1 Input cost per level'!$B:$B,0))</f>
        <v>480000</v>
      </c>
      <c r="L80" s="9">
        <f>INDEX('Step 1 Input cost per level'!$D:$D,MATCH('Step 2 Ranked list'!D80,'Step 1 Input cost per level'!$B:$B,0))</f>
        <v>0</v>
      </c>
      <c r="M80" s="9">
        <f>INDEX('Step 1 Input cost per level'!$D:$D,MATCH('Step 2 Ranked list'!E80,'Step 1 Input cost per level'!$B:$B,0))</f>
        <v>4000000</v>
      </c>
      <c r="N80" s="10">
        <f t="shared" si="1"/>
        <v>3880000</v>
      </c>
    </row>
    <row r="81" spans="1:14" x14ac:dyDescent="0.35">
      <c r="A81" s="3" t="s">
        <v>13</v>
      </c>
      <c r="B81" s="3" t="s">
        <v>8</v>
      </c>
      <c r="C81" s="3" t="s">
        <v>17</v>
      </c>
      <c r="D81" s="3" t="s">
        <v>21</v>
      </c>
      <c r="E81" s="3" t="s">
        <v>6</v>
      </c>
      <c r="F81" s="3">
        <v>12</v>
      </c>
      <c r="G81" s="3">
        <v>80</v>
      </c>
      <c r="I81" s="9">
        <f>INDEX('Step 1 Input cost per level'!$D:$D,MATCH('Step 2 Ranked list'!A81,'Step 1 Input cost per level'!$B:$B,0))</f>
        <v>250000</v>
      </c>
      <c r="J81" s="9">
        <f>INDEX('Step 1 Input cost per level'!$D:$D,MATCH('Step 2 Ranked list'!B81,'Step 1 Input cost per level'!$B:$B,0))</f>
        <v>-600000</v>
      </c>
      <c r="K81" s="9">
        <f>INDEX('Step 1 Input cost per level'!$D:$D,MATCH('Step 2 Ranked list'!C81,'Step 1 Input cost per level'!$B:$B,0))</f>
        <v>0</v>
      </c>
      <c r="L81" s="9">
        <f>INDEX('Step 1 Input cost per level'!$D:$D,MATCH('Step 2 Ranked list'!D81,'Step 1 Input cost per level'!$B:$B,0))</f>
        <v>400000</v>
      </c>
      <c r="M81" s="9">
        <f>INDEX('Step 1 Input cost per level'!$D:$D,MATCH('Step 2 Ranked list'!E81,'Step 1 Input cost per level'!$B:$B,0))</f>
        <v>4000000</v>
      </c>
      <c r="N81" s="10">
        <f t="shared" si="1"/>
        <v>4050000</v>
      </c>
    </row>
    <row r="82" spans="1:14" x14ac:dyDescent="0.35">
      <c r="A82" s="3" t="s">
        <v>14</v>
      </c>
      <c r="B82" s="3" t="s">
        <v>8</v>
      </c>
      <c r="C82" s="3" t="s">
        <v>16</v>
      </c>
      <c r="D82" s="3" t="s">
        <v>21</v>
      </c>
      <c r="E82" s="3" t="s">
        <v>6</v>
      </c>
      <c r="F82" s="3">
        <v>12</v>
      </c>
      <c r="G82" s="3">
        <v>81</v>
      </c>
      <c r="I82" s="9">
        <f>INDEX('Step 1 Input cost per level'!$D:$D,MATCH('Step 2 Ranked list'!A82,'Step 1 Input cost per level'!$B:$B,0))</f>
        <v>500000</v>
      </c>
      <c r="J82" s="9">
        <f>INDEX('Step 1 Input cost per level'!$D:$D,MATCH('Step 2 Ranked list'!B82,'Step 1 Input cost per level'!$B:$B,0))</f>
        <v>-600000</v>
      </c>
      <c r="K82" s="9">
        <f>INDEX('Step 1 Input cost per level'!$D:$D,MATCH('Step 2 Ranked list'!C82,'Step 1 Input cost per level'!$B:$B,0))</f>
        <v>-480000</v>
      </c>
      <c r="L82" s="9">
        <f>INDEX('Step 1 Input cost per level'!$D:$D,MATCH('Step 2 Ranked list'!D82,'Step 1 Input cost per level'!$B:$B,0))</f>
        <v>400000</v>
      </c>
      <c r="M82" s="9">
        <f>INDEX('Step 1 Input cost per level'!$D:$D,MATCH('Step 2 Ranked list'!E82,'Step 1 Input cost per level'!$B:$B,0))</f>
        <v>4000000</v>
      </c>
      <c r="N82" s="10">
        <f t="shared" si="1"/>
        <v>3820000</v>
      </c>
    </row>
    <row r="83" spans="1:14" x14ac:dyDescent="0.35">
      <c r="A83" s="3" t="s">
        <v>12</v>
      </c>
      <c r="B83" s="3" t="s">
        <v>10</v>
      </c>
      <c r="C83" s="3" t="s">
        <v>17</v>
      </c>
      <c r="D83" s="3" t="s">
        <v>22</v>
      </c>
      <c r="E83" s="3" t="s">
        <v>5</v>
      </c>
      <c r="F83" s="3">
        <v>12</v>
      </c>
      <c r="G83" s="3">
        <v>82</v>
      </c>
      <c r="I83" s="9">
        <f>INDEX('Step 1 Input cost per level'!$D:$D,MATCH('Step 2 Ranked list'!A83,'Step 1 Input cost per level'!$B:$B,0))</f>
        <v>0</v>
      </c>
      <c r="J83" s="9">
        <f>INDEX('Step 1 Input cost per level'!$D:$D,MATCH('Step 2 Ranked list'!B83,'Step 1 Input cost per level'!$B:$B,0))</f>
        <v>450000</v>
      </c>
      <c r="K83" s="9">
        <f>INDEX('Step 1 Input cost per level'!$D:$D,MATCH('Step 2 Ranked list'!C83,'Step 1 Input cost per level'!$B:$B,0))</f>
        <v>0</v>
      </c>
      <c r="L83" s="9">
        <f>INDEX('Step 1 Input cost per level'!$D:$D,MATCH('Step 2 Ranked list'!D83,'Step 1 Input cost per level'!$B:$B,0))</f>
        <v>800000</v>
      </c>
      <c r="M83" s="9">
        <f>INDEX('Step 1 Input cost per level'!$D:$D,MATCH('Step 2 Ranked list'!E83,'Step 1 Input cost per level'!$B:$B,0))</f>
        <v>2000000</v>
      </c>
      <c r="N83" s="10">
        <f t="shared" si="1"/>
        <v>3250000</v>
      </c>
    </row>
    <row r="84" spans="1:14" x14ac:dyDescent="0.35">
      <c r="A84" s="3" t="s">
        <v>13</v>
      </c>
      <c r="B84" s="3" t="s">
        <v>10</v>
      </c>
      <c r="C84" s="3" t="s">
        <v>16</v>
      </c>
      <c r="D84" s="3" t="s">
        <v>22</v>
      </c>
      <c r="E84" s="3" t="s">
        <v>5</v>
      </c>
      <c r="F84" s="3">
        <v>11</v>
      </c>
      <c r="G84" s="3">
        <v>83</v>
      </c>
      <c r="I84" s="9">
        <f>INDEX('Step 1 Input cost per level'!$D:$D,MATCH('Step 2 Ranked list'!A84,'Step 1 Input cost per level'!$B:$B,0))</f>
        <v>250000</v>
      </c>
      <c r="J84" s="9">
        <f>INDEX('Step 1 Input cost per level'!$D:$D,MATCH('Step 2 Ranked list'!B84,'Step 1 Input cost per level'!$B:$B,0))</f>
        <v>450000</v>
      </c>
      <c r="K84" s="9">
        <f>INDEX('Step 1 Input cost per level'!$D:$D,MATCH('Step 2 Ranked list'!C84,'Step 1 Input cost per level'!$B:$B,0))</f>
        <v>-480000</v>
      </c>
      <c r="L84" s="9">
        <f>INDEX('Step 1 Input cost per level'!$D:$D,MATCH('Step 2 Ranked list'!D84,'Step 1 Input cost per level'!$B:$B,0))</f>
        <v>800000</v>
      </c>
      <c r="M84" s="9">
        <f>INDEX('Step 1 Input cost per level'!$D:$D,MATCH('Step 2 Ranked list'!E84,'Step 1 Input cost per level'!$B:$B,0))</f>
        <v>2000000</v>
      </c>
      <c r="N84" s="10">
        <f t="shared" si="1"/>
        <v>3020000</v>
      </c>
    </row>
    <row r="85" spans="1:14" x14ac:dyDescent="0.35">
      <c r="A85" s="3" t="s">
        <v>12</v>
      </c>
      <c r="B85" s="3" t="s">
        <v>9</v>
      </c>
      <c r="C85" s="3" t="s">
        <v>17</v>
      </c>
      <c r="D85" s="3" t="s">
        <v>20</v>
      </c>
      <c r="E85" s="3" t="s">
        <v>6</v>
      </c>
      <c r="F85" s="3">
        <v>11</v>
      </c>
      <c r="G85" s="3">
        <v>84</v>
      </c>
      <c r="I85" s="9">
        <f>INDEX('Step 1 Input cost per level'!$D:$D,MATCH('Step 2 Ranked list'!A85,'Step 1 Input cost per level'!$B:$B,0))</f>
        <v>0</v>
      </c>
      <c r="J85" s="9">
        <f>INDEX('Step 1 Input cost per level'!$D:$D,MATCH('Step 2 Ranked list'!B85,'Step 1 Input cost per level'!$B:$B,0))</f>
        <v>0</v>
      </c>
      <c r="K85" s="9">
        <f>INDEX('Step 1 Input cost per level'!$D:$D,MATCH('Step 2 Ranked list'!C85,'Step 1 Input cost per level'!$B:$B,0))</f>
        <v>0</v>
      </c>
      <c r="L85" s="9">
        <f>INDEX('Step 1 Input cost per level'!$D:$D,MATCH('Step 2 Ranked list'!D85,'Step 1 Input cost per level'!$B:$B,0))</f>
        <v>0</v>
      </c>
      <c r="M85" s="9">
        <f>INDEX('Step 1 Input cost per level'!$D:$D,MATCH('Step 2 Ranked list'!E85,'Step 1 Input cost per level'!$B:$B,0))</f>
        <v>4000000</v>
      </c>
      <c r="N85" s="10">
        <f t="shared" si="1"/>
        <v>4000000</v>
      </c>
    </row>
    <row r="86" spans="1:14" x14ac:dyDescent="0.35">
      <c r="A86" s="3" t="s">
        <v>13</v>
      </c>
      <c r="B86" s="3" t="s">
        <v>9</v>
      </c>
      <c r="C86" s="3" t="s">
        <v>18</v>
      </c>
      <c r="D86" s="3" t="s">
        <v>22</v>
      </c>
      <c r="E86" s="3" t="s">
        <v>5</v>
      </c>
      <c r="F86" s="3">
        <v>11</v>
      </c>
      <c r="G86" s="3">
        <v>85</v>
      </c>
      <c r="I86" s="9">
        <f>INDEX('Step 1 Input cost per level'!$D:$D,MATCH('Step 2 Ranked list'!A86,'Step 1 Input cost per level'!$B:$B,0))</f>
        <v>250000</v>
      </c>
      <c r="J86" s="9">
        <f>INDEX('Step 1 Input cost per level'!$D:$D,MATCH('Step 2 Ranked list'!B86,'Step 1 Input cost per level'!$B:$B,0))</f>
        <v>0</v>
      </c>
      <c r="K86" s="9">
        <f>INDEX('Step 1 Input cost per level'!$D:$D,MATCH('Step 2 Ranked list'!C86,'Step 1 Input cost per level'!$B:$B,0))</f>
        <v>480000</v>
      </c>
      <c r="L86" s="9">
        <f>INDEX('Step 1 Input cost per level'!$D:$D,MATCH('Step 2 Ranked list'!D86,'Step 1 Input cost per level'!$B:$B,0))</f>
        <v>800000</v>
      </c>
      <c r="M86" s="9">
        <f>INDEX('Step 1 Input cost per level'!$D:$D,MATCH('Step 2 Ranked list'!E86,'Step 1 Input cost per level'!$B:$B,0))</f>
        <v>2000000</v>
      </c>
      <c r="N86" s="10">
        <f t="shared" si="1"/>
        <v>3530000</v>
      </c>
    </row>
    <row r="87" spans="1:14" x14ac:dyDescent="0.35">
      <c r="A87" s="3" t="s">
        <v>14</v>
      </c>
      <c r="B87" s="3" t="s">
        <v>10</v>
      </c>
      <c r="C87" s="3" t="s">
        <v>17</v>
      </c>
      <c r="D87" s="3" t="s">
        <v>20</v>
      </c>
      <c r="E87" s="3" t="s">
        <v>5</v>
      </c>
      <c r="F87" s="3">
        <v>11</v>
      </c>
      <c r="G87" s="3">
        <v>86</v>
      </c>
      <c r="I87" s="9">
        <f>INDEX('Step 1 Input cost per level'!$D:$D,MATCH('Step 2 Ranked list'!A87,'Step 1 Input cost per level'!$B:$B,0))</f>
        <v>500000</v>
      </c>
      <c r="J87" s="9">
        <f>INDEX('Step 1 Input cost per level'!$D:$D,MATCH('Step 2 Ranked list'!B87,'Step 1 Input cost per level'!$B:$B,0))</f>
        <v>450000</v>
      </c>
      <c r="K87" s="9">
        <f>INDEX('Step 1 Input cost per level'!$D:$D,MATCH('Step 2 Ranked list'!C87,'Step 1 Input cost per level'!$B:$B,0))</f>
        <v>0</v>
      </c>
      <c r="L87" s="9">
        <f>INDEX('Step 1 Input cost per level'!$D:$D,MATCH('Step 2 Ranked list'!D87,'Step 1 Input cost per level'!$B:$B,0))</f>
        <v>0</v>
      </c>
      <c r="M87" s="9">
        <f>INDEX('Step 1 Input cost per level'!$D:$D,MATCH('Step 2 Ranked list'!E87,'Step 1 Input cost per level'!$B:$B,0))</f>
        <v>2000000</v>
      </c>
      <c r="N87" s="10">
        <f t="shared" si="1"/>
        <v>2950000</v>
      </c>
    </row>
    <row r="88" spans="1:14" x14ac:dyDescent="0.35">
      <c r="A88" s="3" t="s">
        <v>13</v>
      </c>
      <c r="B88" s="3" t="s">
        <v>9</v>
      </c>
      <c r="C88" s="3" t="s">
        <v>16</v>
      </c>
      <c r="D88" s="3" t="s">
        <v>20</v>
      </c>
      <c r="E88" s="3" t="s">
        <v>6</v>
      </c>
      <c r="F88" s="3">
        <v>10</v>
      </c>
      <c r="G88" s="3">
        <v>87</v>
      </c>
      <c r="I88" s="9">
        <f>INDEX('Step 1 Input cost per level'!$D:$D,MATCH('Step 2 Ranked list'!A88,'Step 1 Input cost per level'!$B:$B,0))</f>
        <v>250000</v>
      </c>
      <c r="J88" s="9">
        <f>INDEX('Step 1 Input cost per level'!$D:$D,MATCH('Step 2 Ranked list'!B88,'Step 1 Input cost per level'!$B:$B,0))</f>
        <v>0</v>
      </c>
      <c r="K88" s="9">
        <f>INDEX('Step 1 Input cost per level'!$D:$D,MATCH('Step 2 Ranked list'!C88,'Step 1 Input cost per level'!$B:$B,0))</f>
        <v>-480000</v>
      </c>
      <c r="L88" s="9">
        <f>INDEX('Step 1 Input cost per level'!$D:$D,MATCH('Step 2 Ranked list'!D88,'Step 1 Input cost per level'!$B:$B,0))</f>
        <v>0</v>
      </c>
      <c r="M88" s="9">
        <f>INDEX('Step 1 Input cost per level'!$D:$D,MATCH('Step 2 Ranked list'!E88,'Step 1 Input cost per level'!$B:$B,0))</f>
        <v>4000000</v>
      </c>
      <c r="N88" s="10">
        <f t="shared" si="1"/>
        <v>3770000</v>
      </c>
    </row>
    <row r="89" spans="1:14" x14ac:dyDescent="0.35">
      <c r="A89" s="3" t="s">
        <v>12</v>
      </c>
      <c r="B89" s="3" t="s">
        <v>10</v>
      </c>
      <c r="C89" s="3" t="s">
        <v>18</v>
      </c>
      <c r="D89" s="3" t="s">
        <v>20</v>
      </c>
      <c r="E89" s="3" t="s">
        <v>5</v>
      </c>
      <c r="F89" s="3">
        <v>10</v>
      </c>
      <c r="G89" s="3">
        <v>88</v>
      </c>
      <c r="I89" s="9">
        <f>INDEX('Step 1 Input cost per level'!$D:$D,MATCH('Step 2 Ranked list'!A89,'Step 1 Input cost per level'!$B:$B,0))</f>
        <v>0</v>
      </c>
      <c r="J89" s="9">
        <f>INDEX('Step 1 Input cost per level'!$D:$D,MATCH('Step 2 Ranked list'!B89,'Step 1 Input cost per level'!$B:$B,0))</f>
        <v>450000</v>
      </c>
      <c r="K89" s="9">
        <f>INDEX('Step 1 Input cost per level'!$D:$D,MATCH('Step 2 Ranked list'!C89,'Step 1 Input cost per level'!$B:$B,0))</f>
        <v>480000</v>
      </c>
      <c r="L89" s="9">
        <f>INDEX('Step 1 Input cost per level'!$D:$D,MATCH('Step 2 Ranked list'!D89,'Step 1 Input cost per level'!$B:$B,0))</f>
        <v>0</v>
      </c>
      <c r="M89" s="9">
        <f>INDEX('Step 1 Input cost per level'!$D:$D,MATCH('Step 2 Ranked list'!E89,'Step 1 Input cost per level'!$B:$B,0))</f>
        <v>2000000</v>
      </c>
      <c r="N89" s="10">
        <f t="shared" si="1"/>
        <v>2930000</v>
      </c>
    </row>
    <row r="90" spans="1:14" x14ac:dyDescent="0.35">
      <c r="A90" s="3" t="s">
        <v>12</v>
      </c>
      <c r="B90" s="3" t="s">
        <v>8</v>
      </c>
      <c r="C90" s="3" t="s">
        <v>16</v>
      </c>
      <c r="D90" s="3" t="s">
        <v>22</v>
      </c>
      <c r="E90" s="3" t="s">
        <v>6</v>
      </c>
      <c r="F90" s="3">
        <v>10</v>
      </c>
      <c r="G90" s="3">
        <v>89</v>
      </c>
      <c r="I90" s="9">
        <f>INDEX('Step 1 Input cost per level'!$D:$D,MATCH('Step 2 Ranked list'!A90,'Step 1 Input cost per level'!$B:$B,0))</f>
        <v>0</v>
      </c>
      <c r="J90" s="9">
        <f>INDEX('Step 1 Input cost per level'!$D:$D,MATCH('Step 2 Ranked list'!B90,'Step 1 Input cost per level'!$B:$B,0))</f>
        <v>-600000</v>
      </c>
      <c r="K90" s="9">
        <f>INDEX('Step 1 Input cost per level'!$D:$D,MATCH('Step 2 Ranked list'!C90,'Step 1 Input cost per level'!$B:$B,0))</f>
        <v>-480000</v>
      </c>
      <c r="L90" s="9">
        <f>INDEX('Step 1 Input cost per level'!$D:$D,MATCH('Step 2 Ranked list'!D90,'Step 1 Input cost per level'!$B:$B,0))</f>
        <v>800000</v>
      </c>
      <c r="M90" s="9">
        <f>INDEX('Step 1 Input cost per level'!$D:$D,MATCH('Step 2 Ranked list'!E90,'Step 1 Input cost per level'!$B:$B,0))</f>
        <v>4000000</v>
      </c>
      <c r="N90" s="10">
        <f t="shared" si="1"/>
        <v>3720000</v>
      </c>
    </row>
    <row r="91" spans="1:14" x14ac:dyDescent="0.35">
      <c r="A91" s="3" t="s">
        <v>12</v>
      </c>
      <c r="B91" s="3" t="s">
        <v>9</v>
      </c>
      <c r="C91" s="3" t="s">
        <v>16</v>
      </c>
      <c r="D91" s="3" t="s">
        <v>21</v>
      </c>
      <c r="E91" s="3" t="s">
        <v>6</v>
      </c>
      <c r="F91" s="3">
        <v>9</v>
      </c>
      <c r="G91" s="3">
        <v>90</v>
      </c>
      <c r="I91" s="9">
        <f>INDEX('Step 1 Input cost per level'!$D:$D,MATCH('Step 2 Ranked list'!A91,'Step 1 Input cost per level'!$B:$B,0))</f>
        <v>0</v>
      </c>
      <c r="J91" s="9">
        <f>INDEX('Step 1 Input cost per level'!$D:$D,MATCH('Step 2 Ranked list'!B91,'Step 1 Input cost per level'!$B:$B,0))</f>
        <v>0</v>
      </c>
      <c r="K91" s="9">
        <f>INDEX('Step 1 Input cost per level'!$D:$D,MATCH('Step 2 Ranked list'!C91,'Step 1 Input cost per level'!$B:$B,0))</f>
        <v>-480000</v>
      </c>
      <c r="L91" s="9">
        <f>INDEX('Step 1 Input cost per level'!$D:$D,MATCH('Step 2 Ranked list'!D91,'Step 1 Input cost per level'!$B:$B,0))</f>
        <v>400000</v>
      </c>
      <c r="M91" s="9">
        <f>INDEX('Step 1 Input cost per level'!$D:$D,MATCH('Step 2 Ranked list'!E91,'Step 1 Input cost per level'!$B:$B,0))</f>
        <v>4000000</v>
      </c>
      <c r="N91" s="10">
        <f t="shared" si="1"/>
        <v>3920000</v>
      </c>
    </row>
    <row r="92" spans="1:14" x14ac:dyDescent="0.35">
      <c r="A92" s="3" t="s">
        <v>13</v>
      </c>
      <c r="B92" s="3" t="s">
        <v>10</v>
      </c>
      <c r="C92" s="3" t="s">
        <v>17</v>
      </c>
      <c r="D92" s="3" t="s">
        <v>21</v>
      </c>
      <c r="E92" s="3" t="s">
        <v>5</v>
      </c>
      <c r="F92" s="3">
        <v>9</v>
      </c>
      <c r="G92" s="3">
        <v>91</v>
      </c>
      <c r="I92" s="9">
        <f>INDEX('Step 1 Input cost per level'!$D:$D,MATCH('Step 2 Ranked list'!A92,'Step 1 Input cost per level'!$B:$B,0))</f>
        <v>250000</v>
      </c>
      <c r="J92" s="9">
        <f>INDEX('Step 1 Input cost per level'!$D:$D,MATCH('Step 2 Ranked list'!B92,'Step 1 Input cost per level'!$B:$B,0))</f>
        <v>450000</v>
      </c>
      <c r="K92" s="9">
        <f>INDEX('Step 1 Input cost per level'!$D:$D,MATCH('Step 2 Ranked list'!C92,'Step 1 Input cost per level'!$B:$B,0))</f>
        <v>0</v>
      </c>
      <c r="L92" s="9">
        <f>INDEX('Step 1 Input cost per level'!$D:$D,MATCH('Step 2 Ranked list'!D92,'Step 1 Input cost per level'!$B:$B,0))</f>
        <v>400000</v>
      </c>
      <c r="M92" s="9">
        <f>INDEX('Step 1 Input cost per level'!$D:$D,MATCH('Step 2 Ranked list'!E92,'Step 1 Input cost per level'!$B:$B,0))</f>
        <v>2000000</v>
      </c>
      <c r="N92" s="10">
        <f t="shared" si="1"/>
        <v>3100000</v>
      </c>
    </row>
    <row r="93" spans="1:14" x14ac:dyDescent="0.35">
      <c r="A93" s="3" t="s">
        <v>14</v>
      </c>
      <c r="B93" s="3" t="s">
        <v>8</v>
      </c>
      <c r="C93" s="3" t="s">
        <v>18</v>
      </c>
      <c r="D93" s="3" t="s">
        <v>22</v>
      </c>
      <c r="E93" s="3" t="s">
        <v>5</v>
      </c>
      <c r="F93" s="3">
        <v>9</v>
      </c>
      <c r="G93" s="3">
        <v>92</v>
      </c>
      <c r="I93" s="9">
        <f>INDEX('Step 1 Input cost per level'!$D:$D,MATCH('Step 2 Ranked list'!A93,'Step 1 Input cost per level'!$B:$B,0))</f>
        <v>500000</v>
      </c>
      <c r="J93" s="9">
        <f>INDEX('Step 1 Input cost per level'!$D:$D,MATCH('Step 2 Ranked list'!B93,'Step 1 Input cost per level'!$B:$B,0))</f>
        <v>-600000</v>
      </c>
      <c r="K93" s="9">
        <f>INDEX('Step 1 Input cost per level'!$D:$D,MATCH('Step 2 Ranked list'!C93,'Step 1 Input cost per level'!$B:$B,0))</f>
        <v>480000</v>
      </c>
      <c r="L93" s="9">
        <f>INDEX('Step 1 Input cost per level'!$D:$D,MATCH('Step 2 Ranked list'!D93,'Step 1 Input cost per level'!$B:$B,0))</f>
        <v>800000</v>
      </c>
      <c r="M93" s="9">
        <f>INDEX('Step 1 Input cost per level'!$D:$D,MATCH('Step 2 Ranked list'!E93,'Step 1 Input cost per level'!$B:$B,0))</f>
        <v>2000000</v>
      </c>
      <c r="N93" s="10">
        <f t="shared" si="1"/>
        <v>3180000</v>
      </c>
    </row>
    <row r="94" spans="1:14" x14ac:dyDescent="0.35">
      <c r="A94" s="3" t="s">
        <v>13</v>
      </c>
      <c r="B94" s="3" t="s">
        <v>8</v>
      </c>
      <c r="C94" s="3" t="s">
        <v>17</v>
      </c>
      <c r="D94" s="3" t="s">
        <v>20</v>
      </c>
      <c r="E94" s="3" t="s">
        <v>6</v>
      </c>
      <c r="F94" s="3">
        <v>9</v>
      </c>
      <c r="G94" s="3">
        <v>93</v>
      </c>
      <c r="I94" s="9">
        <f>INDEX('Step 1 Input cost per level'!$D:$D,MATCH('Step 2 Ranked list'!A94,'Step 1 Input cost per level'!$B:$B,0))</f>
        <v>250000</v>
      </c>
      <c r="J94" s="9">
        <f>INDEX('Step 1 Input cost per level'!$D:$D,MATCH('Step 2 Ranked list'!B94,'Step 1 Input cost per level'!$B:$B,0))</f>
        <v>-600000</v>
      </c>
      <c r="K94" s="9">
        <f>INDEX('Step 1 Input cost per level'!$D:$D,MATCH('Step 2 Ranked list'!C94,'Step 1 Input cost per level'!$B:$B,0))</f>
        <v>0</v>
      </c>
      <c r="L94" s="9">
        <f>INDEX('Step 1 Input cost per level'!$D:$D,MATCH('Step 2 Ranked list'!D94,'Step 1 Input cost per level'!$B:$B,0))</f>
        <v>0</v>
      </c>
      <c r="M94" s="9">
        <f>INDEX('Step 1 Input cost per level'!$D:$D,MATCH('Step 2 Ranked list'!E94,'Step 1 Input cost per level'!$B:$B,0))</f>
        <v>4000000</v>
      </c>
      <c r="N94" s="10">
        <f t="shared" si="1"/>
        <v>3650000</v>
      </c>
    </row>
    <row r="95" spans="1:14" x14ac:dyDescent="0.35">
      <c r="A95" s="3" t="s">
        <v>14</v>
      </c>
      <c r="B95" s="3" t="s">
        <v>10</v>
      </c>
      <c r="C95" s="3" t="s">
        <v>16</v>
      </c>
      <c r="D95" s="3" t="s">
        <v>21</v>
      </c>
      <c r="E95" s="3" t="s">
        <v>5</v>
      </c>
      <c r="F95" s="3">
        <v>9</v>
      </c>
      <c r="G95" s="3">
        <v>94</v>
      </c>
      <c r="I95" s="9">
        <f>INDEX('Step 1 Input cost per level'!$D:$D,MATCH('Step 2 Ranked list'!A95,'Step 1 Input cost per level'!$B:$B,0))</f>
        <v>500000</v>
      </c>
      <c r="J95" s="9">
        <f>INDEX('Step 1 Input cost per level'!$D:$D,MATCH('Step 2 Ranked list'!B95,'Step 1 Input cost per level'!$B:$B,0))</f>
        <v>450000</v>
      </c>
      <c r="K95" s="9">
        <f>INDEX('Step 1 Input cost per level'!$D:$D,MATCH('Step 2 Ranked list'!C95,'Step 1 Input cost per level'!$B:$B,0))</f>
        <v>-480000</v>
      </c>
      <c r="L95" s="9">
        <f>INDEX('Step 1 Input cost per level'!$D:$D,MATCH('Step 2 Ranked list'!D95,'Step 1 Input cost per level'!$B:$B,0))</f>
        <v>400000</v>
      </c>
      <c r="M95" s="9">
        <f>INDEX('Step 1 Input cost per level'!$D:$D,MATCH('Step 2 Ranked list'!E95,'Step 1 Input cost per level'!$B:$B,0))</f>
        <v>2000000</v>
      </c>
      <c r="N95" s="10">
        <f t="shared" si="1"/>
        <v>2870000</v>
      </c>
    </row>
    <row r="96" spans="1:14" x14ac:dyDescent="0.35">
      <c r="A96" s="3" t="s">
        <v>14</v>
      </c>
      <c r="B96" s="3" t="s">
        <v>8</v>
      </c>
      <c r="C96" s="3" t="s">
        <v>16</v>
      </c>
      <c r="D96" s="3" t="s">
        <v>20</v>
      </c>
      <c r="E96" s="3" t="s">
        <v>6</v>
      </c>
      <c r="F96" s="3">
        <v>9</v>
      </c>
      <c r="G96" s="3">
        <v>95</v>
      </c>
      <c r="I96" s="9">
        <f>INDEX('Step 1 Input cost per level'!$D:$D,MATCH('Step 2 Ranked list'!A96,'Step 1 Input cost per level'!$B:$B,0))</f>
        <v>500000</v>
      </c>
      <c r="J96" s="9">
        <f>INDEX('Step 1 Input cost per level'!$D:$D,MATCH('Step 2 Ranked list'!B96,'Step 1 Input cost per level'!$B:$B,0))</f>
        <v>-600000</v>
      </c>
      <c r="K96" s="9">
        <f>INDEX('Step 1 Input cost per level'!$D:$D,MATCH('Step 2 Ranked list'!C96,'Step 1 Input cost per level'!$B:$B,0))</f>
        <v>-480000</v>
      </c>
      <c r="L96" s="9">
        <f>INDEX('Step 1 Input cost per level'!$D:$D,MATCH('Step 2 Ranked list'!D96,'Step 1 Input cost per level'!$B:$B,0))</f>
        <v>0</v>
      </c>
      <c r="M96" s="9">
        <f>INDEX('Step 1 Input cost per level'!$D:$D,MATCH('Step 2 Ranked list'!E96,'Step 1 Input cost per level'!$B:$B,0))</f>
        <v>4000000</v>
      </c>
      <c r="N96" s="10">
        <f t="shared" si="1"/>
        <v>3420000</v>
      </c>
    </row>
    <row r="97" spans="1:14" x14ac:dyDescent="0.35">
      <c r="A97" s="3" t="s">
        <v>14</v>
      </c>
      <c r="B97" s="3" t="s">
        <v>9</v>
      </c>
      <c r="C97" s="3" t="s">
        <v>18</v>
      </c>
      <c r="D97" s="3" t="s">
        <v>21</v>
      </c>
      <c r="E97" s="3" t="s">
        <v>5</v>
      </c>
      <c r="F97" s="3">
        <v>8</v>
      </c>
      <c r="G97" s="3">
        <v>96</v>
      </c>
      <c r="I97" s="9">
        <f>INDEX('Step 1 Input cost per level'!$D:$D,MATCH('Step 2 Ranked list'!A97,'Step 1 Input cost per level'!$B:$B,0))</f>
        <v>500000</v>
      </c>
      <c r="J97" s="9">
        <f>INDEX('Step 1 Input cost per level'!$D:$D,MATCH('Step 2 Ranked list'!B97,'Step 1 Input cost per level'!$B:$B,0))</f>
        <v>0</v>
      </c>
      <c r="K97" s="9">
        <f>INDEX('Step 1 Input cost per level'!$D:$D,MATCH('Step 2 Ranked list'!C97,'Step 1 Input cost per level'!$B:$B,0))</f>
        <v>480000</v>
      </c>
      <c r="L97" s="9">
        <f>INDEX('Step 1 Input cost per level'!$D:$D,MATCH('Step 2 Ranked list'!D97,'Step 1 Input cost per level'!$B:$B,0))</f>
        <v>400000</v>
      </c>
      <c r="M97" s="9">
        <f>INDEX('Step 1 Input cost per level'!$D:$D,MATCH('Step 2 Ranked list'!E97,'Step 1 Input cost per level'!$B:$B,0))</f>
        <v>2000000</v>
      </c>
      <c r="N97" s="10">
        <f t="shared" si="1"/>
        <v>3380000</v>
      </c>
    </row>
    <row r="98" spans="1:14" x14ac:dyDescent="0.35">
      <c r="A98" s="3" t="s">
        <v>12</v>
      </c>
      <c r="B98" s="3" t="s">
        <v>8</v>
      </c>
      <c r="C98" s="3" t="s">
        <v>17</v>
      </c>
      <c r="D98" s="3" t="s">
        <v>21</v>
      </c>
      <c r="E98" s="3" t="s">
        <v>6</v>
      </c>
      <c r="F98" s="3">
        <v>8</v>
      </c>
      <c r="G98" s="3">
        <v>97</v>
      </c>
      <c r="I98" s="9">
        <f>INDEX('Step 1 Input cost per level'!$D:$D,MATCH('Step 2 Ranked list'!A98,'Step 1 Input cost per level'!$B:$B,0))</f>
        <v>0</v>
      </c>
      <c r="J98" s="9">
        <f>INDEX('Step 1 Input cost per level'!$D:$D,MATCH('Step 2 Ranked list'!B98,'Step 1 Input cost per level'!$B:$B,0))</f>
        <v>-600000</v>
      </c>
      <c r="K98" s="9">
        <f>INDEX('Step 1 Input cost per level'!$D:$D,MATCH('Step 2 Ranked list'!C98,'Step 1 Input cost per level'!$B:$B,0))</f>
        <v>0</v>
      </c>
      <c r="L98" s="9">
        <f>INDEX('Step 1 Input cost per level'!$D:$D,MATCH('Step 2 Ranked list'!D98,'Step 1 Input cost per level'!$B:$B,0))</f>
        <v>400000</v>
      </c>
      <c r="M98" s="9">
        <f>INDEX('Step 1 Input cost per level'!$D:$D,MATCH('Step 2 Ranked list'!E98,'Step 1 Input cost per level'!$B:$B,0))</f>
        <v>4000000</v>
      </c>
      <c r="N98" s="10">
        <f t="shared" si="1"/>
        <v>3800000</v>
      </c>
    </row>
    <row r="99" spans="1:14" x14ac:dyDescent="0.35">
      <c r="A99" s="3" t="s">
        <v>13</v>
      </c>
      <c r="B99" s="3" t="s">
        <v>8</v>
      </c>
      <c r="C99" s="3" t="s">
        <v>16</v>
      </c>
      <c r="D99" s="3" t="s">
        <v>21</v>
      </c>
      <c r="E99" s="3" t="s">
        <v>6</v>
      </c>
      <c r="F99" s="3">
        <v>7</v>
      </c>
      <c r="G99" s="3">
        <v>98</v>
      </c>
      <c r="I99" s="9">
        <f>INDEX('Step 1 Input cost per level'!$D:$D,MATCH('Step 2 Ranked list'!A99,'Step 1 Input cost per level'!$B:$B,0))</f>
        <v>250000</v>
      </c>
      <c r="J99" s="9">
        <f>INDEX('Step 1 Input cost per level'!$D:$D,MATCH('Step 2 Ranked list'!B99,'Step 1 Input cost per level'!$B:$B,0))</f>
        <v>-600000</v>
      </c>
      <c r="K99" s="9">
        <f>INDEX('Step 1 Input cost per level'!$D:$D,MATCH('Step 2 Ranked list'!C99,'Step 1 Input cost per level'!$B:$B,0))</f>
        <v>-480000</v>
      </c>
      <c r="L99" s="9">
        <f>INDEX('Step 1 Input cost per level'!$D:$D,MATCH('Step 2 Ranked list'!D99,'Step 1 Input cost per level'!$B:$B,0))</f>
        <v>400000</v>
      </c>
      <c r="M99" s="9">
        <f>INDEX('Step 1 Input cost per level'!$D:$D,MATCH('Step 2 Ranked list'!E99,'Step 1 Input cost per level'!$B:$B,0))</f>
        <v>4000000</v>
      </c>
      <c r="N99" s="10">
        <f t="shared" si="1"/>
        <v>3570000</v>
      </c>
    </row>
    <row r="100" spans="1:14" x14ac:dyDescent="0.35">
      <c r="A100" s="3" t="s">
        <v>14</v>
      </c>
      <c r="B100" s="3" t="s">
        <v>9</v>
      </c>
      <c r="C100" s="3" t="s">
        <v>17</v>
      </c>
      <c r="D100" s="3" t="s">
        <v>22</v>
      </c>
      <c r="E100" s="3" t="s">
        <v>5</v>
      </c>
      <c r="F100" s="3">
        <v>7</v>
      </c>
      <c r="G100" s="3">
        <v>99</v>
      </c>
      <c r="I100" s="9">
        <f>INDEX('Step 1 Input cost per level'!$D:$D,MATCH('Step 2 Ranked list'!A100,'Step 1 Input cost per level'!$B:$B,0))</f>
        <v>500000</v>
      </c>
      <c r="J100" s="9">
        <f>INDEX('Step 1 Input cost per level'!$D:$D,MATCH('Step 2 Ranked list'!B100,'Step 1 Input cost per level'!$B:$B,0))</f>
        <v>0</v>
      </c>
      <c r="K100" s="9">
        <f>INDEX('Step 1 Input cost per level'!$D:$D,MATCH('Step 2 Ranked list'!C100,'Step 1 Input cost per level'!$B:$B,0))</f>
        <v>0</v>
      </c>
      <c r="L100" s="9">
        <f>INDEX('Step 1 Input cost per level'!$D:$D,MATCH('Step 2 Ranked list'!D100,'Step 1 Input cost per level'!$B:$B,0))</f>
        <v>800000</v>
      </c>
      <c r="M100" s="9">
        <f>INDEX('Step 1 Input cost per level'!$D:$D,MATCH('Step 2 Ranked list'!E100,'Step 1 Input cost per level'!$B:$B,0))</f>
        <v>2000000</v>
      </c>
      <c r="N100" s="10">
        <f t="shared" si="1"/>
        <v>3300000</v>
      </c>
    </row>
    <row r="101" spans="1:14" x14ac:dyDescent="0.35">
      <c r="A101" s="3" t="s">
        <v>12</v>
      </c>
      <c r="B101" s="3" t="s">
        <v>10</v>
      </c>
      <c r="C101" s="3" t="s">
        <v>16</v>
      </c>
      <c r="D101" s="3" t="s">
        <v>22</v>
      </c>
      <c r="E101" s="3" t="s">
        <v>5</v>
      </c>
      <c r="F101" s="3">
        <v>7</v>
      </c>
      <c r="G101" s="3">
        <v>100</v>
      </c>
      <c r="I101" s="9">
        <f>INDEX('Step 1 Input cost per level'!$D:$D,MATCH('Step 2 Ranked list'!A101,'Step 1 Input cost per level'!$B:$B,0))</f>
        <v>0</v>
      </c>
      <c r="J101" s="9">
        <f>INDEX('Step 1 Input cost per level'!$D:$D,MATCH('Step 2 Ranked list'!B101,'Step 1 Input cost per level'!$B:$B,0))</f>
        <v>450000</v>
      </c>
      <c r="K101" s="9">
        <f>INDEX('Step 1 Input cost per level'!$D:$D,MATCH('Step 2 Ranked list'!C101,'Step 1 Input cost per level'!$B:$B,0))</f>
        <v>-480000</v>
      </c>
      <c r="L101" s="9">
        <f>INDEX('Step 1 Input cost per level'!$D:$D,MATCH('Step 2 Ranked list'!D101,'Step 1 Input cost per level'!$B:$B,0))</f>
        <v>800000</v>
      </c>
      <c r="M101" s="9">
        <f>INDEX('Step 1 Input cost per level'!$D:$D,MATCH('Step 2 Ranked list'!E101,'Step 1 Input cost per level'!$B:$B,0))</f>
        <v>2000000</v>
      </c>
      <c r="N101" s="10">
        <f t="shared" si="1"/>
        <v>2770000</v>
      </c>
    </row>
    <row r="102" spans="1:14" x14ac:dyDescent="0.35">
      <c r="A102" s="3" t="s">
        <v>12</v>
      </c>
      <c r="B102" s="3" t="s">
        <v>9</v>
      </c>
      <c r="C102" s="3" t="s">
        <v>18</v>
      </c>
      <c r="D102" s="3" t="s">
        <v>22</v>
      </c>
      <c r="E102" s="3" t="s">
        <v>5</v>
      </c>
      <c r="F102" s="3">
        <v>6</v>
      </c>
      <c r="G102" s="3">
        <v>101</v>
      </c>
      <c r="I102" s="9">
        <f>INDEX('Step 1 Input cost per level'!$D:$D,MATCH('Step 2 Ranked list'!A102,'Step 1 Input cost per level'!$B:$B,0))</f>
        <v>0</v>
      </c>
      <c r="J102" s="9">
        <f>INDEX('Step 1 Input cost per level'!$D:$D,MATCH('Step 2 Ranked list'!B102,'Step 1 Input cost per level'!$B:$B,0))</f>
        <v>0</v>
      </c>
      <c r="K102" s="9">
        <f>INDEX('Step 1 Input cost per level'!$D:$D,MATCH('Step 2 Ranked list'!C102,'Step 1 Input cost per level'!$B:$B,0))</f>
        <v>480000</v>
      </c>
      <c r="L102" s="9">
        <f>INDEX('Step 1 Input cost per level'!$D:$D,MATCH('Step 2 Ranked list'!D102,'Step 1 Input cost per level'!$B:$B,0))</f>
        <v>800000</v>
      </c>
      <c r="M102" s="9">
        <f>INDEX('Step 1 Input cost per level'!$D:$D,MATCH('Step 2 Ranked list'!E102,'Step 1 Input cost per level'!$B:$B,0))</f>
        <v>2000000</v>
      </c>
      <c r="N102" s="10">
        <f t="shared" si="1"/>
        <v>3280000</v>
      </c>
    </row>
    <row r="103" spans="1:14" x14ac:dyDescent="0.35">
      <c r="A103" s="3" t="s">
        <v>12</v>
      </c>
      <c r="B103" s="3" t="s">
        <v>9</v>
      </c>
      <c r="C103" s="3" t="s">
        <v>16</v>
      </c>
      <c r="D103" s="3" t="s">
        <v>20</v>
      </c>
      <c r="E103" s="3" t="s">
        <v>6</v>
      </c>
      <c r="F103" s="3">
        <v>6</v>
      </c>
      <c r="G103" s="3">
        <v>102</v>
      </c>
      <c r="I103" s="9">
        <f>INDEX('Step 1 Input cost per level'!$D:$D,MATCH('Step 2 Ranked list'!A103,'Step 1 Input cost per level'!$B:$B,0))</f>
        <v>0</v>
      </c>
      <c r="J103" s="9">
        <f>INDEX('Step 1 Input cost per level'!$D:$D,MATCH('Step 2 Ranked list'!B103,'Step 1 Input cost per level'!$B:$B,0))</f>
        <v>0</v>
      </c>
      <c r="K103" s="9">
        <f>INDEX('Step 1 Input cost per level'!$D:$D,MATCH('Step 2 Ranked list'!C103,'Step 1 Input cost per level'!$B:$B,0))</f>
        <v>-480000</v>
      </c>
      <c r="L103" s="9">
        <f>INDEX('Step 1 Input cost per level'!$D:$D,MATCH('Step 2 Ranked list'!D103,'Step 1 Input cost per level'!$B:$B,0))</f>
        <v>0</v>
      </c>
      <c r="M103" s="9">
        <f>INDEX('Step 1 Input cost per level'!$D:$D,MATCH('Step 2 Ranked list'!E103,'Step 1 Input cost per level'!$B:$B,0))</f>
        <v>4000000</v>
      </c>
      <c r="N103" s="10">
        <f t="shared" si="1"/>
        <v>3520000</v>
      </c>
    </row>
    <row r="104" spans="1:14" x14ac:dyDescent="0.35">
      <c r="A104" s="3" t="s">
        <v>13</v>
      </c>
      <c r="B104" s="3" t="s">
        <v>10</v>
      </c>
      <c r="C104" s="3" t="s">
        <v>17</v>
      </c>
      <c r="D104" s="3" t="s">
        <v>20</v>
      </c>
      <c r="E104" s="3" t="s">
        <v>5</v>
      </c>
      <c r="F104" s="3">
        <v>6</v>
      </c>
      <c r="G104" s="3">
        <v>103</v>
      </c>
      <c r="I104" s="9">
        <f>INDEX('Step 1 Input cost per level'!$D:$D,MATCH('Step 2 Ranked list'!A104,'Step 1 Input cost per level'!$B:$B,0))</f>
        <v>250000</v>
      </c>
      <c r="J104" s="9">
        <f>INDEX('Step 1 Input cost per level'!$D:$D,MATCH('Step 2 Ranked list'!B104,'Step 1 Input cost per level'!$B:$B,0))</f>
        <v>450000</v>
      </c>
      <c r="K104" s="9">
        <f>INDEX('Step 1 Input cost per level'!$D:$D,MATCH('Step 2 Ranked list'!C104,'Step 1 Input cost per level'!$B:$B,0))</f>
        <v>0</v>
      </c>
      <c r="L104" s="9">
        <f>INDEX('Step 1 Input cost per level'!$D:$D,MATCH('Step 2 Ranked list'!D104,'Step 1 Input cost per level'!$B:$B,0))</f>
        <v>0</v>
      </c>
      <c r="M104" s="9">
        <f>INDEX('Step 1 Input cost per level'!$D:$D,MATCH('Step 2 Ranked list'!E104,'Step 1 Input cost per level'!$B:$B,0))</f>
        <v>2000000</v>
      </c>
      <c r="N104" s="10">
        <f t="shared" si="1"/>
        <v>2700000</v>
      </c>
    </row>
    <row r="105" spans="1:14" x14ac:dyDescent="0.35">
      <c r="A105" s="3" t="s">
        <v>14</v>
      </c>
      <c r="B105" s="3" t="s">
        <v>10</v>
      </c>
      <c r="C105" s="3" t="s">
        <v>16</v>
      </c>
      <c r="D105" s="3" t="s">
        <v>20</v>
      </c>
      <c r="E105" s="3" t="s">
        <v>5</v>
      </c>
      <c r="F105" s="3">
        <v>6</v>
      </c>
      <c r="G105" s="3">
        <v>104</v>
      </c>
      <c r="I105" s="9">
        <f>INDEX('Step 1 Input cost per level'!$D:$D,MATCH('Step 2 Ranked list'!A105,'Step 1 Input cost per level'!$B:$B,0))</f>
        <v>500000</v>
      </c>
      <c r="J105" s="9">
        <f>INDEX('Step 1 Input cost per level'!$D:$D,MATCH('Step 2 Ranked list'!B105,'Step 1 Input cost per level'!$B:$B,0))</f>
        <v>450000</v>
      </c>
      <c r="K105" s="9">
        <f>INDEX('Step 1 Input cost per level'!$D:$D,MATCH('Step 2 Ranked list'!C105,'Step 1 Input cost per level'!$B:$B,0))</f>
        <v>-480000</v>
      </c>
      <c r="L105" s="9">
        <f>INDEX('Step 1 Input cost per level'!$D:$D,MATCH('Step 2 Ranked list'!D105,'Step 1 Input cost per level'!$B:$B,0))</f>
        <v>0</v>
      </c>
      <c r="M105" s="9">
        <f>INDEX('Step 1 Input cost per level'!$D:$D,MATCH('Step 2 Ranked list'!E105,'Step 1 Input cost per level'!$B:$B,0))</f>
        <v>2000000</v>
      </c>
      <c r="N105" s="10">
        <f t="shared" si="1"/>
        <v>2470000</v>
      </c>
    </row>
    <row r="106" spans="1:14" x14ac:dyDescent="0.35">
      <c r="A106" s="3" t="s">
        <v>14</v>
      </c>
      <c r="B106" s="3" t="s">
        <v>9</v>
      </c>
      <c r="C106" s="3" t="s">
        <v>18</v>
      </c>
      <c r="D106" s="3" t="s">
        <v>20</v>
      </c>
      <c r="E106" s="3" t="s">
        <v>5</v>
      </c>
      <c r="F106" s="3">
        <v>5</v>
      </c>
      <c r="G106" s="3">
        <v>105</v>
      </c>
      <c r="I106" s="9">
        <f>INDEX('Step 1 Input cost per level'!$D:$D,MATCH('Step 2 Ranked list'!A106,'Step 1 Input cost per level'!$B:$B,0))</f>
        <v>500000</v>
      </c>
      <c r="J106" s="9">
        <f>INDEX('Step 1 Input cost per level'!$D:$D,MATCH('Step 2 Ranked list'!B106,'Step 1 Input cost per level'!$B:$B,0))</f>
        <v>0</v>
      </c>
      <c r="K106" s="9">
        <f>INDEX('Step 1 Input cost per level'!$D:$D,MATCH('Step 2 Ranked list'!C106,'Step 1 Input cost per level'!$B:$B,0))</f>
        <v>480000</v>
      </c>
      <c r="L106" s="9">
        <f>INDEX('Step 1 Input cost per level'!$D:$D,MATCH('Step 2 Ranked list'!D106,'Step 1 Input cost per level'!$B:$B,0))</f>
        <v>0</v>
      </c>
      <c r="M106" s="9">
        <f>INDEX('Step 1 Input cost per level'!$D:$D,MATCH('Step 2 Ranked list'!E106,'Step 1 Input cost per level'!$B:$B,0))</f>
        <v>2000000</v>
      </c>
      <c r="N106" s="10">
        <f t="shared" si="1"/>
        <v>2980000</v>
      </c>
    </row>
    <row r="107" spans="1:14" x14ac:dyDescent="0.35">
      <c r="A107" s="3" t="s">
        <v>14</v>
      </c>
      <c r="B107" s="3" t="s">
        <v>10</v>
      </c>
      <c r="C107" s="3" t="s">
        <v>18</v>
      </c>
      <c r="D107" s="3" t="s">
        <v>22</v>
      </c>
      <c r="E107" s="3" t="s">
        <v>4</v>
      </c>
      <c r="F107" s="3">
        <v>5</v>
      </c>
      <c r="G107" s="3">
        <v>106</v>
      </c>
      <c r="I107" s="9">
        <f>INDEX('Step 1 Input cost per level'!$D:$D,MATCH('Step 2 Ranked list'!A107,'Step 1 Input cost per level'!$B:$B,0))</f>
        <v>500000</v>
      </c>
      <c r="J107" s="9">
        <f>INDEX('Step 1 Input cost per level'!$D:$D,MATCH('Step 2 Ranked list'!B107,'Step 1 Input cost per level'!$B:$B,0))</f>
        <v>450000</v>
      </c>
      <c r="K107" s="9">
        <f>INDEX('Step 1 Input cost per level'!$D:$D,MATCH('Step 2 Ranked list'!C107,'Step 1 Input cost per level'!$B:$B,0))</f>
        <v>480000</v>
      </c>
      <c r="L107" s="9">
        <f>INDEX('Step 1 Input cost per level'!$D:$D,MATCH('Step 2 Ranked list'!D107,'Step 1 Input cost per level'!$B:$B,0))</f>
        <v>800000</v>
      </c>
      <c r="M107" s="9">
        <f>INDEX('Step 1 Input cost per level'!$D:$D,MATCH('Step 2 Ranked list'!E107,'Step 1 Input cost per level'!$B:$B,0))</f>
        <v>0</v>
      </c>
      <c r="N107" s="10">
        <f t="shared" si="1"/>
        <v>2230000</v>
      </c>
    </row>
    <row r="108" spans="1:14" x14ac:dyDescent="0.35">
      <c r="A108" s="3" t="s">
        <v>12</v>
      </c>
      <c r="B108" s="3" t="s">
        <v>10</v>
      </c>
      <c r="C108" s="3" t="s">
        <v>17</v>
      </c>
      <c r="D108" s="3" t="s">
        <v>21</v>
      </c>
      <c r="E108" s="3" t="s">
        <v>5</v>
      </c>
      <c r="F108" s="3">
        <v>5</v>
      </c>
      <c r="G108" s="3">
        <v>107</v>
      </c>
      <c r="I108" s="9">
        <f>INDEX('Step 1 Input cost per level'!$D:$D,MATCH('Step 2 Ranked list'!A108,'Step 1 Input cost per level'!$B:$B,0))</f>
        <v>0</v>
      </c>
      <c r="J108" s="9">
        <f>INDEX('Step 1 Input cost per level'!$D:$D,MATCH('Step 2 Ranked list'!B108,'Step 1 Input cost per level'!$B:$B,0))</f>
        <v>450000</v>
      </c>
      <c r="K108" s="9">
        <f>INDEX('Step 1 Input cost per level'!$D:$D,MATCH('Step 2 Ranked list'!C108,'Step 1 Input cost per level'!$B:$B,0))</f>
        <v>0</v>
      </c>
      <c r="L108" s="9">
        <f>INDEX('Step 1 Input cost per level'!$D:$D,MATCH('Step 2 Ranked list'!D108,'Step 1 Input cost per level'!$B:$B,0))</f>
        <v>400000</v>
      </c>
      <c r="M108" s="9">
        <f>INDEX('Step 1 Input cost per level'!$D:$D,MATCH('Step 2 Ranked list'!E108,'Step 1 Input cost per level'!$B:$B,0))</f>
        <v>2000000</v>
      </c>
      <c r="N108" s="10">
        <f t="shared" si="1"/>
        <v>2850000</v>
      </c>
    </row>
    <row r="109" spans="1:14" x14ac:dyDescent="0.35">
      <c r="A109" s="3" t="s">
        <v>12</v>
      </c>
      <c r="B109" s="3" t="s">
        <v>8</v>
      </c>
      <c r="C109" s="3" t="s">
        <v>17</v>
      </c>
      <c r="D109" s="3" t="s">
        <v>20</v>
      </c>
      <c r="E109" s="3" t="s">
        <v>6</v>
      </c>
      <c r="F109" s="3">
        <v>5</v>
      </c>
      <c r="G109" s="3">
        <v>108</v>
      </c>
      <c r="I109" s="9">
        <f>INDEX('Step 1 Input cost per level'!$D:$D,MATCH('Step 2 Ranked list'!A109,'Step 1 Input cost per level'!$B:$B,0))</f>
        <v>0</v>
      </c>
      <c r="J109" s="9">
        <f>INDEX('Step 1 Input cost per level'!$D:$D,MATCH('Step 2 Ranked list'!B109,'Step 1 Input cost per level'!$B:$B,0))</f>
        <v>-600000</v>
      </c>
      <c r="K109" s="9">
        <f>INDEX('Step 1 Input cost per level'!$D:$D,MATCH('Step 2 Ranked list'!C109,'Step 1 Input cost per level'!$B:$B,0))</f>
        <v>0</v>
      </c>
      <c r="L109" s="9">
        <f>INDEX('Step 1 Input cost per level'!$D:$D,MATCH('Step 2 Ranked list'!D109,'Step 1 Input cost per level'!$B:$B,0))</f>
        <v>0</v>
      </c>
      <c r="M109" s="9">
        <f>INDEX('Step 1 Input cost per level'!$D:$D,MATCH('Step 2 Ranked list'!E109,'Step 1 Input cost per level'!$B:$B,0))</f>
        <v>4000000</v>
      </c>
      <c r="N109" s="10">
        <f t="shared" si="1"/>
        <v>3400000</v>
      </c>
    </row>
    <row r="110" spans="1:14" x14ac:dyDescent="0.35">
      <c r="A110" s="3" t="s">
        <v>13</v>
      </c>
      <c r="B110" s="3" t="s">
        <v>8</v>
      </c>
      <c r="C110" s="3" t="s">
        <v>18</v>
      </c>
      <c r="D110" s="3" t="s">
        <v>22</v>
      </c>
      <c r="E110" s="3" t="s">
        <v>5</v>
      </c>
      <c r="F110" s="3">
        <v>4</v>
      </c>
      <c r="G110" s="3">
        <v>109</v>
      </c>
      <c r="I110" s="9">
        <f>INDEX('Step 1 Input cost per level'!$D:$D,MATCH('Step 2 Ranked list'!A110,'Step 1 Input cost per level'!$B:$B,0))</f>
        <v>250000</v>
      </c>
      <c r="J110" s="9">
        <f>INDEX('Step 1 Input cost per level'!$D:$D,MATCH('Step 2 Ranked list'!B110,'Step 1 Input cost per level'!$B:$B,0))</f>
        <v>-600000</v>
      </c>
      <c r="K110" s="9">
        <f>INDEX('Step 1 Input cost per level'!$D:$D,MATCH('Step 2 Ranked list'!C110,'Step 1 Input cost per level'!$B:$B,0))</f>
        <v>480000</v>
      </c>
      <c r="L110" s="9">
        <f>INDEX('Step 1 Input cost per level'!$D:$D,MATCH('Step 2 Ranked list'!D110,'Step 1 Input cost per level'!$B:$B,0))</f>
        <v>800000</v>
      </c>
      <c r="M110" s="9">
        <f>INDEX('Step 1 Input cost per level'!$D:$D,MATCH('Step 2 Ranked list'!E110,'Step 1 Input cost per level'!$B:$B,0))</f>
        <v>2000000</v>
      </c>
      <c r="N110" s="10">
        <f t="shared" si="1"/>
        <v>2930000</v>
      </c>
    </row>
    <row r="111" spans="1:14" x14ac:dyDescent="0.35">
      <c r="A111" s="3" t="s">
        <v>13</v>
      </c>
      <c r="B111" s="3" t="s">
        <v>10</v>
      </c>
      <c r="C111" s="3" t="s">
        <v>16</v>
      </c>
      <c r="D111" s="3" t="s">
        <v>21</v>
      </c>
      <c r="E111" s="3" t="s">
        <v>5</v>
      </c>
      <c r="F111" s="3">
        <v>4</v>
      </c>
      <c r="G111" s="3">
        <v>110</v>
      </c>
      <c r="I111" s="9">
        <f>INDEX('Step 1 Input cost per level'!$D:$D,MATCH('Step 2 Ranked list'!A111,'Step 1 Input cost per level'!$B:$B,0))</f>
        <v>250000</v>
      </c>
      <c r="J111" s="9">
        <f>INDEX('Step 1 Input cost per level'!$D:$D,MATCH('Step 2 Ranked list'!B111,'Step 1 Input cost per level'!$B:$B,0))</f>
        <v>450000</v>
      </c>
      <c r="K111" s="9">
        <f>INDEX('Step 1 Input cost per level'!$D:$D,MATCH('Step 2 Ranked list'!C111,'Step 1 Input cost per level'!$B:$B,0))</f>
        <v>-480000</v>
      </c>
      <c r="L111" s="9">
        <f>INDEX('Step 1 Input cost per level'!$D:$D,MATCH('Step 2 Ranked list'!D111,'Step 1 Input cost per level'!$B:$B,0))</f>
        <v>400000</v>
      </c>
      <c r="M111" s="9">
        <f>INDEX('Step 1 Input cost per level'!$D:$D,MATCH('Step 2 Ranked list'!E111,'Step 1 Input cost per level'!$B:$B,0))</f>
        <v>2000000</v>
      </c>
      <c r="N111" s="10">
        <f t="shared" si="1"/>
        <v>2620000</v>
      </c>
    </row>
    <row r="112" spans="1:14" x14ac:dyDescent="0.35">
      <c r="A112" s="3" t="s">
        <v>13</v>
      </c>
      <c r="B112" s="3" t="s">
        <v>8</v>
      </c>
      <c r="C112" s="3" t="s">
        <v>16</v>
      </c>
      <c r="D112" s="3" t="s">
        <v>20</v>
      </c>
      <c r="E112" s="3" t="s">
        <v>6</v>
      </c>
      <c r="F112" s="3">
        <v>4</v>
      </c>
      <c r="G112" s="3">
        <v>111</v>
      </c>
      <c r="I112" s="9">
        <f>INDEX('Step 1 Input cost per level'!$D:$D,MATCH('Step 2 Ranked list'!A112,'Step 1 Input cost per level'!$B:$B,0))</f>
        <v>250000</v>
      </c>
      <c r="J112" s="9">
        <f>INDEX('Step 1 Input cost per level'!$D:$D,MATCH('Step 2 Ranked list'!B112,'Step 1 Input cost per level'!$B:$B,0))</f>
        <v>-600000</v>
      </c>
      <c r="K112" s="9">
        <f>INDEX('Step 1 Input cost per level'!$D:$D,MATCH('Step 2 Ranked list'!C112,'Step 1 Input cost per level'!$B:$B,0))</f>
        <v>-480000</v>
      </c>
      <c r="L112" s="9">
        <f>INDEX('Step 1 Input cost per level'!$D:$D,MATCH('Step 2 Ranked list'!D112,'Step 1 Input cost per level'!$B:$B,0))</f>
        <v>0</v>
      </c>
      <c r="M112" s="9">
        <f>INDEX('Step 1 Input cost per level'!$D:$D,MATCH('Step 2 Ranked list'!E112,'Step 1 Input cost per level'!$B:$B,0))</f>
        <v>4000000</v>
      </c>
      <c r="N112" s="10">
        <f t="shared" si="1"/>
        <v>3170000</v>
      </c>
    </row>
    <row r="113" spans="1:14" x14ac:dyDescent="0.35">
      <c r="A113" s="3" t="s">
        <v>13</v>
      </c>
      <c r="B113" s="3" t="s">
        <v>9</v>
      </c>
      <c r="C113" s="3" t="s">
        <v>18</v>
      </c>
      <c r="D113" s="3" t="s">
        <v>21</v>
      </c>
      <c r="E113" s="3" t="s">
        <v>5</v>
      </c>
      <c r="F113" s="3">
        <v>4</v>
      </c>
      <c r="G113" s="3">
        <v>112</v>
      </c>
      <c r="I113" s="9">
        <f>INDEX('Step 1 Input cost per level'!$D:$D,MATCH('Step 2 Ranked list'!A113,'Step 1 Input cost per level'!$B:$B,0))</f>
        <v>250000</v>
      </c>
      <c r="J113" s="9">
        <f>INDEX('Step 1 Input cost per level'!$D:$D,MATCH('Step 2 Ranked list'!B113,'Step 1 Input cost per level'!$B:$B,0))</f>
        <v>0</v>
      </c>
      <c r="K113" s="9">
        <f>INDEX('Step 1 Input cost per level'!$D:$D,MATCH('Step 2 Ranked list'!C113,'Step 1 Input cost per level'!$B:$B,0))</f>
        <v>480000</v>
      </c>
      <c r="L113" s="9">
        <f>INDEX('Step 1 Input cost per level'!$D:$D,MATCH('Step 2 Ranked list'!D113,'Step 1 Input cost per level'!$B:$B,0))</f>
        <v>400000</v>
      </c>
      <c r="M113" s="9">
        <f>INDEX('Step 1 Input cost per level'!$D:$D,MATCH('Step 2 Ranked list'!E113,'Step 1 Input cost per level'!$B:$B,0))</f>
        <v>2000000</v>
      </c>
      <c r="N113" s="10">
        <f t="shared" si="1"/>
        <v>3130000</v>
      </c>
    </row>
    <row r="114" spans="1:14" x14ac:dyDescent="0.35">
      <c r="A114" s="3" t="s">
        <v>12</v>
      </c>
      <c r="B114" s="3" t="s">
        <v>8</v>
      </c>
      <c r="C114" s="3" t="s">
        <v>16</v>
      </c>
      <c r="D114" s="3" t="s">
        <v>21</v>
      </c>
      <c r="E114" s="3" t="s">
        <v>6</v>
      </c>
      <c r="F114" s="3">
        <v>3</v>
      </c>
      <c r="G114" s="3">
        <v>113</v>
      </c>
      <c r="I114" s="9">
        <f>INDEX('Step 1 Input cost per level'!$D:$D,MATCH('Step 2 Ranked list'!A114,'Step 1 Input cost per level'!$B:$B,0))</f>
        <v>0</v>
      </c>
      <c r="J114" s="9">
        <f>INDEX('Step 1 Input cost per level'!$D:$D,MATCH('Step 2 Ranked list'!B114,'Step 1 Input cost per level'!$B:$B,0))</f>
        <v>-600000</v>
      </c>
      <c r="K114" s="9">
        <f>INDEX('Step 1 Input cost per level'!$D:$D,MATCH('Step 2 Ranked list'!C114,'Step 1 Input cost per level'!$B:$B,0))</f>
        <v>-480000</v>
      </c>
      <c r="L114" s="9">
        <f>INDEX('Step 1 Input cost per level'!$D:$D,MATCH('Step 2 Ranked list'!D114,'Step 1 Input cost per level'!$B:$B,0))</f>
        <v>400000</v>
      </c>
      <c r="M114" s="9">
        <f>INDEX('Step 1 Input cost per level'!$D:$D,MATCH('Step 2 Ranked list'!E114,'Step 1 Input cost per level'!$B:$B,0))</f>
        <v>4000000</v>
      </c>
      <c r="N114" s="10">
        <f t="shared" si="1"/>
        <v>3320000</v>
      </c>
    </row>
    <row r="115" spans="1:14" x14ac:dyDescent="0.35">
      <c r="A115" s="3" t="s">
        <v>13</v>
      </c>
      <c r="B115" s="3" t="s">
        <v>9</v>
      </c>
      <c r="C115" s="3" t="s">
        <v>17</v>
      </c>
      <c r="D115" s="3" t="s">
        <v>22</v>
      </c>
      <c r="E115" s="3" t="s">
        <v>5</v>
      </c>
      <c r="F115" s="3">
        <v>2</v>
      </c>
      <c r="G115" s="3">
        <v>114</v>
      </c>
      <c r="I115" s="9">
        <f>INDEX('Step 1 Input cost per level'!$D:$D,MATCH('Step 2 Ranked list'!A115,'Step 1 Input cost per level'!$B:$B,0))</f>
        <v>250000</v>
      </c>
      <c r="J115" s="9">
        <f>INDEX('Step 1 Input cost per level'!$D:$D,MATCH('Step 2 Ranked list'!B115,'Step 1 Input cost per level'!$B:$B,0))</f>
        <v>0</v>
      </c>
      <c r="K115" s="9">
        <f>INDEX('Step 1 Input cost per level'!$D:$D,MATCH('Step 2 Ranked list'!C115,'Step 1 Input cost per level'!$B:$B,0))</f>
        <v>0</v>
      </c>
      <c r="L115" s="9">
        <f>INDEX('Step 1 Input cost per level'!$D:$D,MATCH('Step 2 Ranked list'!D115,'Step 1 Input cost per level'!$B:$B,0))</f>
        <v>800000</v>
      </c>
      <c r="M115" s="9">
        <f>INDEX('Step 1 Input cost per level'!$D:$D,MATCH('Step 2 Ranked list'!E115,'Step 1 Input cost per level'!$B:$B,0))</f>
        <v>2000000</v>
      </c>
      <c r="N115" s="10">
        <f t="shared" si="1"/>
        <v>3050000</v>
      </c>
    </row>
    <row r="116" spans="1:14" x14ac:dyDescent="0.35">
      <c r="A116" s="3" t="s">
        <v>14</v>
      </c>
      <c r="B116" s="3" t="s">
        <v>8</v>
      </c>
      <c r="C116" s="3" t="s">
        <v>18</v>
      </c>
      <c r="D116" s="3" t="s">
        <v>21</v>
      </c>
      <c r="E116" s="3" t="s">
        <v>5</v>
      </c>
      <c r="F116" s="3">
        <v>2</v>
      </c>
      <c r="G116" s="3">
        <v>115</v>
      </c>
      <c r="I116" s="9">
        <f>INDEX('Step 1 Input cost per level'!$D:$D,MATCH('Step 2 Ranked list'!A116,'Step 1 Input cost per level'!$B:$B,0))</f>
        <v>500000</v>
      </c>
      <c r="J116" s="9">
        <f>INDEX('Step 1 Input cost per level'!$D:$D,MATCH('Step 2 Ranked list'!B116,'Step 1 Input cost per level'!$B:$B,0))</f>
        <v>-600000</v>
      </c>
      <c r="K116" s="9">
        <f>INDEX('Step 1 Input cost per level'!$D:$D,MATCH('Step 2 Ranked list'!C116,'Step 1 Input cost per level'!$B:$B,0))</f>
        <v>480000</v>
      </c>
      <c r="L116" s="9">
        <f>INDEX('Step 1 Input cost per level'!$D:$D,MATCH('Step 2 Ranked list'!D116,'Step 1 Input cost per level'!$B:$B,0))</f>
        <v>400000</v>
      </c>
      <c r="M116" s="9">
        <f>INDEX('Step 1 Input cost per level'!$D:$D,MATCH('Step 2 Ranked list'!E116,'Step 1 Input cost per level'!$B:$B,0))</f>
        <v>2000000</v>
      </c>
      <c r="N116" s="10">
        <f t="shared" si="1"/>
        <v>2780000</v>
      </c>
    </row>
    <row r="117" spans="1:14" x14ac:dyDescent="0.35">
      <c r="A117" s="3" t="s">
        <v>14</v>
      </c>
      <c r="B117" s="3" t="s">
        <v>9</v>
      </c>
      <c r="C117" s="3" t="s">
        <v>16</v>
      </c>
      <c r="D117" s="3" t="s">
        <v>22</v>
      </c>
      <c r="E117" s="3" t="s">
        <v>5</v>
      </c>
      <c r="F117" s="3">
        <v>2</v>
      </c>
      <c r="G117" s="3">
        <v>116</v>
      </c>
      <c r="I117" s="9">
        <f>INDEX('Step 1 Input cost per level'!$D:$D,MATCH('Step 2 Ranked list'!A117,'Step 1 Input cost per level'!$B:$B,0))</f>
        <v>500000</v>
      </c>
      <c r="J117" s="9">
        <f>INDEX('Step 1 Input cost per level'!$D:$D,MATCH('Step 2 Ranked list'!B117,'Step 1 Input cost per level'!$B:$B,0))</f>
        <v>0</v>
      </c>
      <c r="K117" s="9">
        <f>INDEX('Step 1 Input cost per level'!$D:$D,MATCH('Step 2 Ranked list'!C117,'Step 1 Input cost per level'!$B:$B,0))</f>
        <v>-480000</v>
      </c>
      <c r="L117" s="9">
        <f>INDEX('Step 1 Input cost per level'!$D:$D,MATCH('Step 2 Ranked list'!D117,'Step 1 Input cost per level'!$B:$B,0))</f>
        <v>800000</v>
      </c>
      <c r="M117" s="9">
        <f>INDEX('Step 1 Input cost per level'!$D:$D,MATCH('Step 2 Ranked list'!E117,'Step 1 Input cost per level'!$B:$B,0))</f>
        <v>2000000</v>
      </c>
      <c r="N117" s="10">
        <f t="shared" si="1"/>
        <v>2820000</v>
      </c>
    </row>
    <row r="118" spans="1:14" x14ac:dyDescent="0.35">
      <c r="A118" s="3" t="s">
        <v>12</v>
      </c>
      <c r="B118" s="3" t="s">
        <v>10</v>
      </c>
      <c r="C118" s="3" t="s">
        <v>17</v>
      </c>
      <c r="D118" s="3" t="s">
        <v>20</v>
      </c>
      <c r="E118" s="3" t="s">
        <v>5</v>
      </c>
      <c r="F118" s="3">
        <v>2</v>
      </c>
      <c r="G118" s="3">
        <v>117</v>
      </c>
      <c r="I118" s="9">
        <f>INDEX('Step 1 Input cost per level'!$D:$D,MATCH('Step 2 Ranked list'!A118,'Step 1 Input cost per level'!$B:$B,0))</f>
        <v>0</v>
      </c>
      <c r="J118" s="9">
        <f>INDEX('Step 1 Input cost per level'!$D:$D,MATCH('Step 2 Ranked list'!B118,'Step 1 Input cost per level'!$B:$B,0))</f>
        <v>450000</v>
      </c>
      <c r="K118" s="9">
        <f>INDEX('Step 1 Input cost per level'!$D:$D,MATCH('Step 2 Ranked list'!C118,'Step 1 Input cost per level'!$B:$B,0))</f>
        <v>0</v>
      </c>
      <c r="L118" s="9">
        <f>INDEX('Step 1 Input cost per level'!$D:$D,MATCH('Step 2 Ranked list'!D118,'Step 1 Input cost per level'!$B:$B,0))</f>
        <v>0</v>
      </c>
      <c r="M118" s="9">
        <f>INDEX('Step 1 Input cost per level'!$D:$D,MATCH('Step 2 Ranked list'!E118,'Step 1 Input cost per level'!$B:$B,0))</f>
        <v>2000000</v>
      </c>
      <c r="N118" s="10">
        <f t="shared" si="1"/>
        <v>2450000</v>
      </c>
    </row>
    <row r="119" spans="1:14" x14ac:dyDescent="0.35">
      <c r="A119" s="3" t="s">
        <v>13</v>
      </c>
      <c r="B119" s="3" t="s">
        <v>10</v>
      </c>
      <c r="C119" s="3" t="s">
        <v>16</v>
      </c>
      <c r="D119" s="3" t="s">
        <v>20</v>
      </c>
      <c r="E119" s="3" t="s">
        <v>5</v>
      </c>
      <c r="F119" s="3">
        <v>1</v>
      </c>
      <c r="G119" s="3">
        <v>118</v>
      </c>
      <c r="I119" s="9">
        <f>INDEX('Step 1 Input cost per level'!$D:$D,MATCH('Step 2 Ranked list'!A119,'Step 1 Input cost per level'!$B:$B,0))</f>
        <v>250000</v>
      </c>
      <c r="J119" s="9">
        <f>INDEX('Step 1 Input cost per level'!$D:$D,MATCH('Step 2 Ranked list'!B119,'Step 1 Input cost per level'!$B:$B,0))</f>
        <v>450000</v>
      </c>
      <c r="K119" s="9">
        <f>INDEX('Step 1 Input cost per level'!$D:$D,MATCH('Step 2 Ranked list'!C119,'Step 1 Input cost per level'!$B:$B,0))</f>
        <v>-480000</v>
      </c>
      <c r="L119" s="9">
        <f>INDEX('Step 1 Input cost per level'!$D:$D,MATCH('Step 2 Ranked list'!D119,'Step 1 Input cost per level'!$B:$B,0))</f>
        <v>0</v>
      </c>
      <c r="M119" s="9">
        <f>INDEX('Step 1 Input cost per level'!$D:$D,MATCH('Step 2 Ranked list'!E119,'Step 1 Input cost per level'!$B:$B,0))</f>
        <v>2000000</v>
      </c>
      <c r="N119" s="10">
        <f t="shared" si="1"/>
        <v>2220000</v>
      </c>
    </row>
    <row r="120" spans="1:14" x14ac:dyDescent="0.35">
      <c r="A120" s="3" t="s">
        <v>14</v>
      </c>
      <c r="B120" s="3" t="s">
        <v>8</v>
      </c>
      <c r="C120" s="3" t="s">
        <v>17</v>
      </c>
      <c r="D120" s="3" t="s">
        <v>22</v>
      </c>
      <c r="E120" s="3" t="s">
        <v>5</v>
      </c>
      <c r="F120" s="3">
        <v>1</v>
      </c>
      <c r="G120" s="3">
        <v>119</v>
      </c>
      <c r="I120" s="9">
        <f>INDEX('Step 1 Input cost per level'!$D:$D,MATCH('Step 2 Ranked list'!A120,'Step 1 Input cost per level'!$B:$B,0))</f>
        <v>500000</v>
      </c>
      <c r="J120" s="9">
        <f>INDEX('Step 1 Input cost per level'!$D:$D,MATCH('Step 2 Ranked list'!B120,'Step 1 Input cost per level'!$B:$B,0))</f>
        <v>-600000</v>
      </c>
      <c r="K120" s="9">
        <f>INDEX('Step 1 Input cost per level'!$D:$D,MATCH('Step 2 Ranked list'!C120,'Step 1 Input cost per level'!$B:$B,0))</f>
        <v>0</v>
      </c>
      <c r="L120" s="9">
        <f>INDEX('Step 1 Input cost per level'!$D:$D,MATCH('Step 2 Ranked list'!D120,'Step 1 Input cost per level'!$B:$B,0))</f>
        <v>800000</v>
      </c>
      <c r="M120" s="9">
        <f>INDEX('Step 1 Input cost per level'!$D:$D,MATCH('Step 2 Ranked list'!E120,'Step 1 Input cost per level'!$B:$B,0))</f>
        <v>2000000</v>
      </c>
      <c r="N120" s="10">
        <f t="shared" si="1"/>
        <v>2700000</v>
      </c>
    </row>
    <row r="121" spans="1:14" x14ac:dyDescent="0.35">
      <c r="A121" s="3" t="s">
        <v>13</v>
      </c>
      <c r="B121" s="3" t="s">
        <v>9</v>
      </c>
      <c r="C121" s="3" t="s">
        <v>18</v>
      </c>
      <c r="D121" s="3" t="s">
        <v>20</v>
      </c>
      <c r="E121" s="3" t="s">
        <v>5</v>
      </c>
      <c r="F121" s="3">
        <v>1</v>
      </c>
      <c r="G121" s="3">
        <v>120</v>
      </c>
      <c r="I121" s="9">
        <f>INDEX('Step 1 Input cost per level'!$D:$D,MATCH('Step 2 Ranked list'!A121,'Step 1 Input cost per level'!$B:$B,0))</f>
        <v>250000</v>
      </c>
      <c r="J121" s="9">
        <f>INDEX('Step 1 Input cost per level'!$D:$D,MATCH('Step 2 Ranked list'!B121,'Step 1 Input cost per level'!$B:$B,0))</f>
        <v>0</v>
      </c>
      <c r="K121" s="9">
        <f>INDEX('Step 1 Input cost per level'!$D:$D,MATCH('Step 2 Ranked list'!C121,'Step 1 Input cost per level'!$B:$B,0))</f>
        <v>480000</v>
      </c>
      <c r="L121" s="9">
        <f>INDEX('Step 1 Input cost per level'!$D:$D,MATCH('Step 2 Ranked list'!D121,'Step 1 Input cost per level'!$B:$B,0))</f>
        <v>0</v>
      </c>
      <c r="M121" s="9">
        <f>INDEX('Step 1 Input cost per level'!$D:$D,MATCH('Step 2 Ranked list'!E121,'Step 1 Input cost per level'!$B:$B,0))</f>
        <v>2000000</v>
      </c>
      <c r="N121" s="10">
        <f t="shared" si="1"/>
        <v>2730000</v>
      </c>
    </row>
    <row r="122" spans="1:14" x14ac:dyDescent="0.35">
      <c r="A122" s="3" t="s">
        <v>13</v>
      </c>
      <c r="B122" s="3" t="s">
        <v>10</v>
      </c>
      <c r="C122" s="3" t="s">
        <v>18</v>
      </c>
      <c r="D122" s="3" t="s">
        <v>22</v>
      </c>
      <c r="E122" s="3" t="s">
        <v>4</v>
      </c>
      <c r="F122" s="3">
        <v>0</v>
      </c>
      <c r="G122" s="3">
        <v>121</v>
      </c>
      <c r="I122" s="9">
        <f>INDEX('Step 1 Input cost per level'!$D:$D,MATCH('Step 2 Ranked list'!A122,'Step 1 Input cost per level'!$B:$B,0))</f>
        <v>250000</v>
      </c>
      <c r="J122" s="9">
        <f>INDEX('Step 1 Input cost per level'!$D:$D,MATCH('Step 2 Ranked list'!B122,'Step 1 Input cost per level'!$B:$B,0))</f>
        <v>450000</v>
      </c>
      <c r="K122" s="9">
        <f>INDEX('Step 1 Input cost per level'!$D:$D,MATCH('Step 2 Ranked list'!C122,'Step 1 Input cost per level'!$B:$B,0))</f>
        <v>480000</v>
      </c>
      <c r="L122" s="9">
        <f>INDEX('Step 1 Input cost per level'!$D:$D,MATCH('Step 2 Ranked list'!D122,'Step 1 Input cost per level'!$B:$B,0))</f>
        <v>800000</v>
      </c>
      <c r="M122" s="9">
        <f>INDEX('Step 1 Input cost per level'!$D:$D,MATCH('Step 2 Ranked list'!E122,'Step 1 Input cost per level'!$B:$B,0))</f>
        <v>0</v>
      </c>
      <c r="N122" s="10">
        <f t="shared" si="1"/>
        <v>1980000</v>
      </c>
    </row>
    <row r="123" spans="1:14" x14ac:dyDescent="0.35">
      <c r="A123" s="3" t="s">
        <v>12</v>
      </c>
      <c r="B123" s="3" t="s">
        <v>8</v>
      </c>
      <c r="C123" s="3" t="s">
        <v>18</v>
      </c>
      <c r="D123" s="3" t="s">
        <v>22</v>
      </c>
      <c r="E123" s="3" t="s">
        <v>5</v>
      </c>
      <c r="F123" s="3">
        <v>0</v>
      </c>
      <c r="G123" s="3">
        <v>122</v>
      </c>
      <c r="I123" s="9">
        <f>INDEX('Step 1 Input cost per level'!$D:$D,MATCH('Step 2 Ranked list'!A123,'Step 1 Input cost per level'!$B:$B,0))</f>
        <v>0</v>
      </c>
      <c r="J123" s="9">
        <f>INDEX('Step 1 Input cost per level'!$D:$D,MATCH('Step 2 Ranked list'!B123,'Step 1 Input cost per level'!$B:$B,0))</f>
        <v>-600000</v>
      </c>
      <c r="K123" s="9">
        <f>INDEX('Step 1 Input cost per level'!$D:$D,MATCH('Step 2 Ranked list'!C123,'Step 1 Input cost per level'!$B:$B,0))</f>
        <v>480000</v>
      </c>
      <c r="L123" s="9">
        <f>INDEX('Step 1 Input cost per level'!$D:$D,MATCH('Step 2 Ranked list'!D123,'Step 1 Input cost per level'!$B:$B,0))</f>
        <v>800000</v>
      </c>
      <c r="M123" s="9">
        <f>INDEX('Step 1 Input cost per level'!$D:$D,MATCH('Step 2 Ranked list'!E123,'Step 1 Input cost per level'!$B:$B,0))</f>
        <v>2000000</v>
      </c>
      <c r="N123" s="10">
        <f t="shared" si="1"/>
        <v>2680000</v>
      </c>
    </row>
    <row r="124" spans="1:14" x14ac:dyDescent="0.35">
      <c r="A124" s="3" t="s">
        <v>14</v>
      </c>
      <c r="B124" s="3" t="s">
        <v>9</v>
      </c>
      <c r="C124" s="3" t="s">
        <v>17</v>
      </c>
      <c r="D124" s="3" t="s">
        <v>21</v>
      </c>
      <c r="E124" s="3" t="s">
        <v>5</v>
      </c>
      <c r="F124" s="3">
        <v>0</v>
      </c>
      <c r="G124" s="3">
        <v>123</v>
      </c>
      <c r="I124" s="9">
        <f>INDEX('Step 1 Input cost per level'!$D:$D,MATCH('Step 2 Ranked list'!A124,'Step 1 Input cost per level'!$B:$B,0))</f>
        <v>500000</v>
      </c>
      <c r="J124" s="9">
        <f>INDEX('Step 1 Input cost per level'!$D:$D,MATCH('Step 2 Ranked list'!B124,'Step 1 Input cost per level'!$B:$B,0))</f>
        <v>0</v>
      </c>
      <c r="K124" s="9">
        <f>INDEX('Step 1 Input cost per level'!$D:$D,MATCH('Step 2 Ranked list'!C124,'Step 1 Input cost per level'!$B:$B,0))</f>
        <v>0</v>
      </c>
      <c r="L124" s="9">
        <f>INDEX('Step 1 Input cost per level'!$D:$D,MATCH('Step 2 Ranked list'!D124,'Step 1 Input cost per level'!$B:$B,0))</f>
        <v>400000</v>
      </c>
      <c r="M124" s="9">
        <f>INDEX('Step 1 Input cost per level'!$D:$D,MATCH('Step 2 Ranked list'!E124,'Step 1 Input cost per level'!$B:$B,0))</f>
        <v>2000000</v>
      </c>
      <c r="N124" s="10">
        <f t="shared" si="1"/>
        <v>2900000</v>
      </c>
    </row>
    <row r="125" spans="1:14" x14ac:dyDescent="0.35">
      <c r="A125" s="3" t="s">
        <v>12</v>
      </c>
      <c r="B125" s="3" t="s">
        <v>10</v>
      </c>
      <c r="C125" s="3" t="s">
        <v>16</v>
      </c>
      <c r="D125" s="3" t="s">
        <v>21</v>
      </c>
      <c r="E125" s="3" t="s">
        <v>5</v>
      </c>
      <c r="F125" s="3">
        <v>0</v>
      </c>
      <c r="G125" s="3">
        <v>124</v>
      </c>
      <c r="I125" s="9">
        <f>INDEX('Step 1 Input cost per level'!$D:$D,MATCH('Step 2 Ranked list'!A125,'Step 1 Input cost per level'!$B:$B,0))</f>
        <v>0</v>
      </c>
      <c r="J125" s="9">
        <f>INDEX('Step 1 Input cost per level'!$D:$D,MATCH('Step 2 Ranked list'!B125,'Step 1 Input cost per level'!$B:$B,0))</f>
        <v>450000</v>
      </c>
      <c r="K125" s="9">
        <f>INDEX('Step 1 Input cost per level'!$D:$D,MATCH('Step 2 Ranked list'!C125,'Step 1 Input cost per level'!$B:$B,0))</f>
        <v>-480000</v>
      </c>
      <c r="L125" s="9">
        <f>INDEX('Step 1 Input cost per level'!$D:$D,MATCH('Step 2 Ranked list'!D125,'Step 1 Input cost per level'!$B:$B,0))</f>
        <v>400000</v>
      </c>
      <c r="M125" s="9">
        <f>INDEX('Step 1 Input cost per level'!$D:$D,MATCH('Step 2 Ranked list'!E125,'Step 1 Input cost per level'!$B:$B,0))</f>
        <v>2000000</v>
      </c>
      <c r="N125" s="10">
        <f t="shared" si="1"/>
        <v>2370000</v>
      </c>
    </row>
    <row r="126" spans="1:14" x14ac:dyDescent="0.35">
      <c r="A126" s="3" t="s">
        <v>12</v>
      </c>
      <c r="B126" s="3" t="s">
        <v>8</v>
      </c>
      <c r="C126" s="3" t="s">
        <v>16</v>
      </c>
      <c r="D126" s="3" t="s">
        <v>20</v>
      </c>
      <c r="E126" s="3" t="s">
        <v>6</v>
      </c>
      <c r="F126" s="3">
        <v>0</v>
      </c>
      <c r="G126" s="3">
        <v>125</v>
      </c>
      <c r="I126" s="9">
        <f>INDEX('Step 1 Input cost per level'!$D:$D,MATCH('Step 2 Ranked list'!A126,'Step 1 Input cost per level'!$B:$B,0))</f>
        <v>0</v>
      </c>
      <c r="J126" s="9">
        <f>INDEX('Step 1 Input cost per level'!$D:$D,MATCH('Step 2 Ranked list'!B126,'Step 1 Input cost per level'!$B:$B,0))</f>
        <v>-600000</v>
      </c>
      <c r="K126" s="9">
        <f>INDEX('Step 1 Input cost per level'!$D:$D,MATCH('Step 2 Ranked list'!C126,'Step 1 Input cost per level'!$B:$B,0))</f>
        <v>-480000</v>
      </c>
      <c r="L126" s="9">
        <f>INDEX('Step 1 Input cost per level'!$D:$D,MATCH('Step 2 Ranked list'!D126,'Step 1 Input cost per level'!$B:$B,0))</f>
        <v>0</v>
      </c>
      <c r="M126" s="9">
        <f>INDEX('Step 1 Input cost per level'!$D:$D,MATCH('Step 2 Ranked list'!E126,'Step 1 Input cost per level'!$B:$B,0))</f>
        <v>4000000</v>
      </c>
      <c r="N126" s="10">
        <f t="shared" si="1"/>
        <v>2920000</v>
      </c>
    </row>
    <row r="127" spans="1:14" x14ac:dyDescent="0.35">
      <c r="A127" s="3" t="s">
        <v>12</v>
      </c>
      <c r="B127" s="3" t="s">
        <v>9</v>
      </c>
      <c r="C127" s="3" t="s">
        <v>18</v>
      </c>
      <c r="D127" s="3" t="s">
        <v>21</v>
      </c>
      <c r="E127" s="3" t="s">
        <v>5</v>
      </c>
      <c r="F127" s="3">
        <v>-1</v>
      </c>
      <c r="G127" s="3">
        <v>126</v>
      </c>
      <c r="I127" s="9">
        <f>INDEX('Step 1 Input cost per level'!$D:$D,MATCH('Step 2 Ranked list'!A127,'Step 1 Input cost per level'!$B:$B,0))</f>
        <v>0</v>
      </c>
      <c r="J127" s="9">
        <f>INDEX('Step 1 Input cost per level'!$D:$D,MATCH('Step 2 Ranked list'!B127,'Step 1 Input cost per level'!$B:$B,0))</f>
        <v>0</v>
      </c>
      <c r="K127" s="9">
        <f>INDEX('Step 1 Input cost per level'!$D:$D,MATCH('Step 2 Ranked list'!C127,'Step 1 Input cost per level'!$B:$B,0))</f>
        <v>480000</v>
      </c>
      <c r="L127" s="9">
        <f>INDEX('Step 1 Input cost per level'!$D:$D,MATCH('Step 2 Ranked list'!D127,'Step 1 Input cost per level'!$B:$B,0))</f>
        <v>400000</v>
      </c>
      <c r="M127" s="9">
        <f>INDEX('Step 1 Input cost per level'!$D:$D,MATCH('Step 2 Ranked list'!E127,'Step 1 Input cost per level'!$B:$B,0))</f>
        <v>2000000</v>
      </c>
      <c r="N127" s="10">
        <f t="shared" si="1"/>
        <v>2880000</v>
      </c>
    </row>
    <row r="128" spans="1:14" x14ac:dyDescent="0.35">
      <c r="A128" s="3" t="s">
        <v>14</v>
      </c>
      <c r="B128" s="3" t="s">
        <v>8</v>
      </c>
      <c r="C128" s="3" t="s">
        <v>18</v>
      </c>
      <c r="D128" s="3" t="s">
        <v>20</v>
      </c>
      <c r="E128" s="3" t="s">
        <v>5</v>
      </c>
      <c r="F128" s="3">
        <v>-1</v>
      </c>
      <c r="G128" s="3">
        <v>127</v>
      </c>
      <c r="I128" s="9">
        <f>INDEX('Step 1 Input cost per level'!$D:$D,MATCH('Step 2 Ranked list'!A128,'Step 1 Input cost per level'!$B:$B,0))</f>
        <v>500000</v>
      </c>
      <c r="J128" s="9">
        <f>INDEX('Step 1 Input cost per level'!$D:$D,MATCH('Step 2 Ranked list'!B128,'Step 1 Input cost per level'!$B:$B,0))</f>
        <v>-600000</v>
      </c>
      <c r="K128" s="9">
        <f>INDEX('Step 1 Input cost per level'!$D:$D,MATCH('Step 2 Ranked list'!C128,'Step 1 Input cost per level'!$B:$B,0))</f>
        <v>480000</v>
      </c>
      <c r="L128" s="9">
        <f>INDEX('Step 1 Input cost per level'!$D:$D,MATCH('Step 2 Ranked list'!D128,'Step 1 Input cost per level'!$B:$B,0))</f>
        <v>0</v>
      </c>
      <c r="M128" s="9">
        <f>INDEX('Step 1 Input cost per level'!$D:$D,MATCH('Step 2 Ranked list'!E128,'Step 1 Input cost per level'!$B:$B,0))</f>
        <v>2000000</v>
      </c>
      <c r="N128" s="10">
        <f t="shared" si="1"/>
        <v>2380000</v>
      </c>
    </row>
    <row r="129" spans="1:14" x14ac:dyDescent="0.35">
      <c r="A129" s="3" t="s">
        <v>14</v>
      </c>
      <c r="B129" s="3" t="s">
        <v>10</v>
      </c>
      <c r="C129" s="3" t="s">
        <v>18</v>
      </c>
      <c r="D129" s="3" t="s">
        <v>21</v>
      </c>
      <c r="E129" s="3" t="s">
        <v>4</v>
      </c>
      <c r="F129" s="3">
        <v>-2</v>
      </c>
      <c r="G129" s="3">
        <v>128</v>
      </c>
      <c r="I129" s="9">
        <f>INDEX('Step 1 Input cost per level'!$D:$D,MATCH('Step 2 Ranked list'!A129,'Step 1 Input cost per level'!$B:$B,0))</f>
        <v>500000</v>
      </c>
      <c r="J129" s="9">
        <f>INDEX('Step 1 Input cost per level'!$D:$D,MATCH('Step 2 Ranked list'!B129,'Step 1 Input cost per level'!$B:$B,0))</f>
        <v>450000</v>
      </c>
      <c r="K129" s="9">
        <f>INDEX('Step 1 Input cost per level'!$D:$D,MATCH('Step 2 Ranked list'!C129,'Step 1 Input cost per level'!$B:$B,0))</f>
        <v>480000</v>
      </c>
      <c r="L129" s="9">
        <f>INDEX('Step 1 Input cost per level'!$D:$D,MATCH('Step 2 Ranked list'!D129,'Step 1 Input cost per level'!$B:$B,0))</f>
        <v>400000</v>
      </c>
      <c r="M129" s="9">
        <f>INDEX('Step 1 Input cost per level'!$D:$D,MATCH('Step 2 Ranked list'!E129,'Step 1 Input cost per level'!$B:$B,0))</f>
        <v>0</v>
      </c>
      <c r="N129" s="10">
        <f t="shared" si="1"/>
        <v>1830000</v>
      </c>
    </row>
    <row r="130" spans="1:14" x14ac:dyDescent="0.35">
      <c r="A130" s="3" t="s">
        <v>12</v>
      </c>
      <c r="B130" s="3" t="s">
        <v>9</v>
      </c>
      <c r="C130" s="3" t="s">
        <v>17</v>
      </c>
      <c r="D130" s="3" t="s">
        <v>22</v>
      </c>
      <c r="E130" s="3" t="s">
        <v>5</v>
      </c>
      <c r="F130" s="3">
        <v>-2</v>
      </c>
      <c r="G130" s="3">
        <v>129</v>
      </c>
      <c r="I130" s="9">
        <f>INDEX('Step 1 Input cost per level'!$D:$D,MATCH('Step 2 Ranked list'!A130,'Step 1 Input cost per level'!$B:$B,0))</f>
        <v>0</v>
      </c>
      <c r="J130" s="9">
        <f>INDEX('Step 1 Input cost per level'!$D:$D,MATCH('Step 2 Ranked list'!B130,'Step 1 Input cost per level'!$B:$B,0))</f>
        <v>0</v>
      </c>
      <c r="K130" s="9">
        <f>INDEX('Step 1 Input cost per level'!$D:$D,MATCH('Step 2 Ranked list'!C130,'Step 1 Input cost per level'!$B:$B,0))</f>
        <v>0</v>
      </c>
      <c r="L130" s="9">
        <f>INDEX('Step 1 Input cost per level'!$D:$D,MATCH('Step 2 Ranked list'!D130,'Step 1 Input cost per level'!$B:$B,0))</f>
        <v>800000</v>
      </c>
      <c r="M130" s="9">
        <f>INDEX('Step 1 Input cost per level'!$D:$D,MATCH('Step 2 Ranked list'!E130,'Step 1 Input cost per level'!$B:$B,0))</f>
        <v>2000000</v>
      </c>
      <c r="N130" s="10">
        <f t="shared" si="1"/>
        <v>2800000</v>
      </c>
    </row>
    <row r="131" spans="1:14" x14ac:dyDescent="0.35">
      <c r="A131" s="3" t="s">
        <v>13</v>
      </c>
      <c r="B131" s="3" t="s">
        <v>8</v>
      </c>
      <c r="C131" s="3" t="s">
        <v>18</v>
      </c>
      <c r="D131" s="3" t="s">
        <v>21</v>
      </c>
      <c r="E131" s="3" t="s">
        <v>5</v>
      </c>
      <c r="F131" s="3">
        <v>-3</v>
      </c>
      <c r="G131" s="3">
        <v>130</v>
      </c>
      <c r="I131" s="9">
        <f>INDEX('Step 1 Input cost per level'!$D:$D,MATCH('Step 2 Ranked list'!A131,'Step 1 Input cost per level'!$B:$B,0))</f>
        <v>250000</v>
      </c>
      <c r="J131" s="9">
        <f>INDEX('Step 1 Input cost per level'!$D:$D,MATCH('Step 2 Ranked list'!B131,'Step 1 Input cost per level'!$B:$B,0))</f>
        <v>-600000</v>
      </c>
      <c r="K131" s="9">
        <f>INDEX('Step 1 Input cost per level'!$D:$D,MATCH('Step 2 Ranked list'!C131,'Step 1 Input cost per level'!$B:$B,0))</f>
        <v>480000</v>
      </c>
      <c r="L131" s="9">
        <f>INDEX('Step 1 Input cost per level'!$D:$D,MATCH('Step 2 Ranked list'!D131,'Step 1 Input cost per level'!$B:$B,0))</f>
        <v>400000</v>
      </c>
      <c r="M131" s="9">
        <f>INDEX('Step 1 Input cost per level'!$D:$D,MATCH('Step 2 Ranked list'!E131,'Step 1 Input cost per level'!$B:$B,0))</f>
        <v>2000000</v>
      </c>
      <c r="N131" s="10">
        <f t="shared" ref="N131:N194" si="2">SUM(I131:M131)</f>
        <v>2530000</v>
      </c>
    </row>
    <row r="132" spans="1:14" x14ac:dyDescent="0.35">
      <c r="A132" s="3" t="s">
        <v>13</v>
      </c>
      <c r="B132" s="3" t="s">
        <v>9</v>
      </c>
      <c r="C132" s="3" t="s">
        <v>16</v>
      </c>
      <c r="D132" s="3" t="s">
        <v>22</v>
      </c>
      <c r="E132" s="3" t="s">
        <v>5</v>
      </c>
      <c r="F132" s="3">
        <v>-3</v>
      </c>
      <c r="G132" s="3">
        <v>131</v>
      </c>
      <c r="I132" s="9">
        <f>INDEX('Step 1 Input cost per level'!$D:$D,MATCH('Step 2 Ranked list'!A132,'Step 1 Input cost per level'!$B:$B,0))</f>
        <v>250000</v>
      </c>
      <c r="J132" s="9">
        <f>INDEX('Step 1 Input cost per level'!$D:$D,MATCH('Step 2 Ranked list'!B132,'Step 1 Input cost per level'!$B:$B,0))</f>
        <v>0</v>
      </c>
      <c r="K132" s="9">
        <f>INDEX('Step 1 Input cost per level'!$D:$D,MATCH('Step 2 Ranked list'!C132,'Step 1 Input cost per level'!$B:$B,0))</f>
        <v>-480000</v>
      </c>
      <c r="L132" s="9">
        <f>INDEX('Step 1 Input cost per level'!$D:$D,MATCH('Step 2 Ranked list'!D132,'Step 1 Input cost per level'!$B:$B,0))</f>
        <v>800000</v>
      </c>
      <c r="M132" s="9">
        <f>INDEX('Step 1 Input cost per level'!$D:$D,MATCH('Step 2 Ranked list'!E132,'Step 1 Input cost per level'!$B:$B,0))</f>
        <v>2000000</v>
      </c>
      <c r="N132" s="10">
        <f t="shared" si="2"/>
        <v>2570000</v>
      </c>
    </row>
    <row r="133" spans="1:14" x14ac:dyDescent="0.35">
      <c r="A133" s="3" t="s">
        <v>14</v>
      </c>
      <c r="B133" s="3" t="s">
        <v>9</v>
      </c>
      <c r="C133" s="3" t="s">
        <v>17</v>
      </c>
      <c r="D133" s="3" t="s">
        <v>20</v>
      </c>
      <c r="E133" s="3" t="s">
        <v>5</v>
      </c>
      <c r="F133" s="3">
        <v>-3</v>
      </c>
      <c r="G133" s="3">
        <v>132</v>
      </c>
      <c r="I133" s="9">
        <f>INDEX('Step 1 Input cost per level'!$D:$D,MATCH('Step 2 Ranked list'!A133,'Step 1 Input cost per level'!$B:$B,0))</f>
        <v>500000</v>
      </c>
      <c r="J133" s="9">
        <f>INDEX('Step 1 Input cost per level'!$D:$D,MATCH('Step 2 Ranked list'!B133,'Step 1 Input cost per level'!$B:$B,0))</f>
        <v>0</v>
      </c>
      <c r="K133" s="9">
        <f>INDEX('Step 1 Input cost per level'!$D:$D,MATCH('Step 2 Ranked list'!C133,'Step 1 Input cost per level'!$B:$B,0))</f>
        <v>0</v>
      </c>
      <c r="L133" s="9">
        <f>INDEX('Step 1 Input cost per level'!$D:$D,MATCH('Step 2 Ranked list'!D133,'Step 1 Input cost per level'!$B:$B,0))</f>
        <v>0</v>
      </c>
      <c r="M133" s="9">
        <f>INDEX('Step 1 Input cost per level'!$D:$D,MATCH('Step 2 Ranked list'!E133,'Step 1 Input cost per level'!$B:$B,0))</f>
        <v>2000000</v>
      </c>
      <c r="N133" s="10">
        <f t="shared" si="2"/>
        <v>2500000</v>
      </c>
    </row>
    <row r="134" spans="1:14" x14ac:dyDescent="0.35">
      <c r="A134" s="3" t="s">
        <v>12</v>
      </c>
      <c r="B134" s="3" t="s">
        <v>10</v>
      </c>
      <c r="C134" s="3" t="s">
        <v>16</v>
      </c>
      <c r="D134" s="3" t="s">
        <v>20</v>
      </c>
      <c r="E134" s="3" t="s">
        <v>5</v>
      </c>
      <c r="F134" s="3">
        <v>-3</v>
      </c>
      <c r="G134" s="3">
        <v>133</v>
      </c>
      <c r="I134" s="9">
        <f>INDEX('Step 1 Input cost per level'!$D:$D,MATCH('Step 2 Ranked list'!A134,'Step 1 Input cost per level'!$B:$B,0))</f>
        <v>0</v>
      </c>
      <c r="J134" s="9">
        <f>INDEX('Step 1 Input cost per level'!$D:$D,MATCH('Step 2 Ranked list'!B134,'Step 1 Input cost per level'!$B:$B,0))</f>
        <v>450000</v>
      </c>
      <c r="K134" s="9">
        <f>INDEX('Step 1 Input cost per level'!$D:$D,MATCH('Step 2 Ranked list'!C134,'Step 1 Input cost per level'!$B:$B,0))</f>
        <v>-480000</v>
      </c>
      <c r="L134" s="9">
        <f>INDEX('Step 1 Input cost per level'!$D:$D,MATCH('Step 2 Ranked list'!D134,'Step 1 Input cost per level'!$B:$B,0))</f>
        <v>0</v>
      </c>
      <c r="M134" s="9">
        <f>INDEX('Step 1 Input cost per level'!$D:$D,MATCH('Step 2 Ranked list'!E134,'Step 1 Input cost per level'!$B:$B,0))</f>
        <v>2000000</v>
      </c>
      <c r="N134" s="10">
        <f t="shared" si="2"/>
        <v>1970000</v>
      </c>
    </row>
    <row r="135" spans="1:14" x14ac:dyDescent="0.35">
      <c r="A135" s="3" t="s">
        <v>14</v>
      </c>
      <c r="B135" s="3" t="s">
        <v>10</v>
      </c>
      <c r="C135" s="3" t="s">
        <v>17</v>
      </c>
      <c r="D135" s="3" t="s">
        <v>22</v>
      </c>
      <c r="E135" s="3" t="s">
        <v>4</v>
      </c>
      <c r="F135" s="3">
        <v>-3</v>
      </c>
      <c r="G135" s="3">
        <v>134</v>
      </c>
      <c r="I135" s="9">
        <f>INDEX('Step 1 Input cost per level'!$D:$D,MATCH('Step 2 Ranked list'!A135,'Step 1 Input cost per level'!$B:$B,0))</f>
        <v>500000</v>
      </c>
      <c r="J135" s="9">
        <f>INDEX('Step 1 Input cost per level'!$D:$D,MATCH('Step 2 Ranked list'!B135,'Step 1 Input cost per level'!$B:$B,0))</f>
        <v>450000</v>
      </c>
      <c r="K135" s="9">
        <f>INDEX('Step 1 Input cost per level'!$D:$D,MATCH('Step 2 Ranked list'!C135,'Step 1 Input cost per level'!$B:$B,0))</f>
        <v>0</v>
      </c>
      <c r="L135" s="9">
        <f>INDEX('Step 1 Input cost per level'!$D:$D,MATCH('Step 2 Ranked list'!D135,'Step 1 Input cost per level'!$B:$B,0))</f>
        <v>800000</v>
      </c>
      <c r="M135" s="9">
        <f>INDEX('Step 1 Input cost per level'!$D:$D,MATCH('Step 2 Ranked list'!E135,'Step 1 Input cost per level'!$B:$B,0))</f>
        <v>0</v>
      </c>
      <c r="N135" s="10">
        <f t="shared" si="2"/>
        <v>1750000</v>
      </c>
    </row>
    <row r="136" spans="1:14" x14ac:dyDescent="0.35">
      <c r="A136" s="3" t="s">
        <v>12</v>
      </c>
      <c r="B136" s="3" t="s">
        <v>9</v>
      </c>
      <c r="C136" s="3" t="s">
        <v>18</v>
      </c>
      <c r="D136" s="3" t="s">
        <v>20</v>
      </c>
      <c r="E136" s="3" t="s">
        <v>5</v>
      </c>
      <c r="F136" s="3">
        <v>-4</v>
      </c>
      <c r="G136" s="3">
        <v>135</v>
      </c>
      <c r="I136" s="9">
        <f>INDEX('Step 1 Input cost per level'!$D:$D,MATCH('Step 2 Ranked list'!A136,'Step 1 Input cost per level'!$B:$B,0))</f>
        <v>0</v>
      </c>
      <c r="J136" s="9">
        <f>INDEX('Step 1 Input cost per level'!$D:$D,MATCH('Step 2 Ranked list'!B136,'Step 1 Input cost per level'!$B:$B,0))</f>
        <v>0</v>
      </c>
      <c r="K136" s="9">
        <f>INDEX('Step 1 Input cost per level'!$D:$D,MATCH('Step 2 Ranked list'!C136,'Step 1 Input cost per level'!$B:$B,0))</f>
        <v>480000</v>
      </c>
      <c r="L136" s="9">
        <f>INDEX('Step 1 Input cost per level'!$D:$D,MATCH('Step 2 Ranked list'!D136,'Step 1 Input cost per level'!$B:$B,0))</f>
        <v>0</v>
      </c>
      <c r="M136" s="9">
        <f>INDEX('Step 1 Input cost per level'!$D:$D,MATCH('Step 2 Ranked list'!E136,'Step 1 Input cost per level'!$B:$B,0))</f>
        <v>2000000</v>
      </c>
      <c r="N136" s="10">
        <f t="shared" si="2"/>
        <v>2480000</v>
      </c>
    </row>
    <row r="137" spans="1:14" x14ac:dyDescent="0.35">
      <c r="A137" s="3" t="s">
        <v>12</v>
      </c>
      <c r="B137" s="3" t="s">
        <v>10</v>
      </c>
      <c r="C137" s="3" t="s">
        <v>18</v>
      </c>
      <c r="D137" s="3" t="s">
        <v>22</v>
      </c>
      <c r="E137" s="3" t="s">
        <v>4</v>
      </c>
      <c r="F137" s="3">
        <v>-4</v>
      </c>
      <c r="G137" s="3">
        <v>136</v>
      </c>
      <c r="I137" s="9">
        <f>INDEX('Step 1 Input cost per level'!$D:$D,MATCH('Step 2 Ranked list'!A137,'Step 1 Input cost per level'!$B:$B,0))</f>
        <v>0</v>
      </c>
      <c r="J137" s="9">
        <f>INDEX('Step 1 Input cost per level'!$D:$D,MATCH('Step 2 Ranked list'!B137,'Step 1 Input cost per level'!$B:$B,0))</f>
        <v>450000</v>
      </c>
      <c r="K137" s="9">
        <f>INDEX('Step 1 Input cost per level'!$D:$D,MATCH('Step 2 Ranked list'!C137,'Step 1 Input cost per level'!$B:$B,0))</f>
        <v>480000</v>
      </c>
      <c r="L137" s="9">
        <f>INDEX('Step 1 Input cost per level'!$D:$D,MATCH('Step 2 Ranked list'!D137,'Step 1 Input cost per level'!$B:$B,0))</f>
        <v>800000</v>
      </c>
      <c r="M137" s="9">
        <f>INDEX('Step 1 Input cost per level'!$D:$D,MATCH('Step 2 Ranked list'!E137,'Step 1 Input cost per level'!$B:$B,0))</f>
        <v>0</v>
      </c>
      <c r="N137" s="10">
        <f t="shared" si="2"/>
        <v>1730000</v>
      </c>
    </row>
    <row r="138" spans="1:14" x14ac:dyDescent="0.35">
      <c r="A138" s="3" t="s">
        <v>13</v>
      </c>
      <c r="B138" s="3" t="s">
        <v>8</v>
      </c>
      <c r="C138" s="3" t="s">
        <v>17</v>
      </c>
      <c r="D138" s="3" t="s">
        <v>22</v>
      </c>
      <c r="E138" s="3" t="s">
        <v>5</v>
      </c>
      <c r="F138" s="3">
        <v>-4</v>
      </c>
      <c r="G138" s="3">
        <v>137</v>
      </c>
      <c r="I138" s="9">
        <f>INDEX('Step 1 Input cost per level'!$D:$D,MATCH('Step 2 Ranked list'!A138,'Step 1 Input cost per level'!$B:$B,0))</f>
        <v>250000</v>
      </c>
      <c r="J138" s="9">
        <f>INDEX('Step 1 Input cost per level'!$D:$D,MATCH('Step 2 Ranked list'!B138,'Step 1 Input cost per level'!$B:$B,0))</f>
        <v>-600000</v>
      </c>
      <c r="K138" s="9">
        <f>INDEX('Step 1 Input cost per level'!$D:$D,MATCH('Step 2 Ranked list'!C138,'Step 1 Input cost per level'!$B:$B,0))</f>
        <v>0</v>
      </c>
      <c r="L138" s="9">
        <f>INDEX('Step 1 Input cost per level'!$D:$D,MATCH('Step 2 Ranked list'!D138,'Step 1 Input cost per level'!$B:$B,0))</f>
        <v>800000</v>
      </c>
      <c r="M138" s="9">
        <f>INDEX('Step 1 Input cost per level'!$D:$D,MATCH('Step 2 Ranked list'!E138,'Step 1 Input cost per level'!$B:$B,0))</f>
        <v>2000000</v>
      </c>
      <c r="N138" s="10">
        <f t="shared" si="2"/>
        <v>2450000</v>
      </c>
    </row>
    <row r="139" spans="1:14" x14ac:dyDescent="0.35">
      <c r="A139" s="3" t="s">
        <v>14</v>
      </c>
      <c r="B139" s="3" t="s">
        <v>8</v>
      </c>
      <c r="C139" s="3" t="s">
        <v>16</v>
      </c>
      <c r="D139" s="3" t="s">
        <v>22</v>
      </c>
      <c r="E139" s="3" t="s">
        <v>5</v>
      </c>
      <c r="F139" s="3">
        <v>-4</v>
      </c>
      <c r="G139" s="3">
        <v>138</v>
      </c>
      <c r="I139" s="9">
        <f>INDEX('Step 1 Input cost per level'!$D:$D,MATCH('Step 2 Ranked list'!A139,'Step 1 Input cost per level'!$B:$B,0))</f>
        <v>500000</v>
      </c>
      <c r="J139" s="9">
        <f>INDEX('Step 1 Input cost per level'!$D:$D,MATCH('Step 2 Ranked list'!B139,'Step 1 Input cost per level'!$B:$B,0))</f>
        <v>-600000</v>
      </c>
      <c r="K139" s="9">
        <f>INDEX('Step 1 Input cost per level'!$D:$D,MATCH('Step 2 Ranked list'!C139,'Step 1 Input cost per level'!$B:$B,0))</f>
        <v>-480000</v>
      </c>
      <c r="L139" s="9">
        <f>INDEX('Step 1 Input cost per level'!$D:$D,MATCH('Step 2 Ranked list'!D139,'Step 1 Input cost per level'!$B:$B,0))</f>
        <v>800000</v>
      </c>
      <c r="M139" s="9">
        <f>INDEX('Step 1 Input cost per level'!$D:$D,MATCH('Step 2 Ranked list'!E139,'Step 1 Input cost per level'!$B:$B,0))</f>
        <v>2000000</v>
      </c>
      <c r="N139" s="10">
        <f t="shared" si="2"/>
        <v>2220000</v>
      </c>
    </row>
    <row r="140" spans="1:14" x14ac:dyDescent="0.35">
      <c r="A140" s="3" t="s">
        <v>13</v>
      </c>
      <c r="B140" s="3" t="s">
        <v>9</v>
      </c>
      <c r="C140" s="3" t="s">
        <v>17</v>
      </c>
      <c r="D140" s="3" t="s">
        <v>21</v>
      </c>
      <c r="E140" s="3" t="s">
        <v>5</v>
      </c>
      <c r="F140" s="3">
        <v>-5</v>
      </c>
      <c r="G140" s="3">
        <v>139</v>
      </c>
      <c r="I140" s="9">
        <f>INDEX('Step 1 Input cost per level'!$D:$D,MATCH('Step 2 Ranked list'!A140,'Step 1 Input cost per level'!$B:$B,0))</f>
        <v>250000</v>
      </c>
      <c r="J140" s="9">
        <f>INDEX('Step 1 Input cost per level'!$D:$D,MATCH('Step 2 Ranked list'!B140,'Step 1 Input cost per level'!$B:$B,0))</f>
        <v>0</v>
      </c>
      <c r="K140" s="9">
        <f>INDEX('Step 1 Input cost per level'!$D:$D,MATCH('Step 2 Ranked list'!C140,'Step 1 Input cost per level'!$B:$B,0))</f>
        <v>0</v>
      </c>
      <c r="L140" s="9">
        <f>INDEX('Step 1 Input cost per level'!$D:$D,MATCH('Step 2 Ranked list'!D140,'Step 1 Input cost per level'!$B:$B,0))</f>
        <v>400000</v>
      </c>
      <c r="M140" s="9">
        <f>INDEX('Step 1 Input cost per level'!$D:$D,MATCH('Step 2 Ranked list'!E140,'Step 1 Input cost per level'!$B:$B,0))</f>
        <v>2000000</v>
      </c>
      <c r="N140" s="10">
        <f t="shared" si="2"/>
        <v>2650000</v>
      </c>
    </row>
    <row r="141" spans="1:14" x14ac:dyDescent="0.35">
      <c r="A141" s="3" t="s">
        <v>14</v>
      </c>
      <c r="B141" s="3" t="s">
        <v>9</v>
      </c>
      <c r="C141" s="3" t="s">
        <v>16</v>
      </c>
      <c r="D141" s="3" t="s">
        <v>21</v>
      </c>
      <c r="E141" s="3" t="s">
        <v>5</v>
      </c>
      <c r="F141" s="3">
        <v>-5</v>
      </c>
      <c r="G141" s="3">
        <v>140</v>
      </c>
      <c r="I141" s="9">
        <f>INDEX('Step 1 Input cost per level'!$D:$D,MATCH('Step 2 Ranked list'!A141,'Step 1 Input cost per level'!$B:$B,0))</f>
        <v>500000</v>
      </c>
      <c r="J141" s="9">
        <f>INDEX('Step 1 Input cost per level'!$D:$D,MATCH('Step 2 Ranked list'!B141,'Step 1 Input cost per level'!$B:$B,0))</f>
        <v>0</v>
      </c>
      <c r="K141" s="9">
        <f>INDEX('Step 1 Input cost per level'!$D:$D,MATCH('Step 2 Ranked list'!C141,'Step 1 Input cost per level'!$B:$B,0))</f>
        <v>-480000</v>
      </c>
      <c r="L141" s="9">
        <f>INDEX('Step 1 Input cost per level'!$D:$D,MATCH('Step 2 Ranked list'!D141,'Step 1 Input cost per level'!$B:$B,0))</f>
        <v>400000</v>
      </c>
      <c r="M141" s="9">
        <f>INDEX('Step 1 Input cost per level'!$D:$D,MATCH('Step 2 Ranked list'!E141,'Step 1 Input cost per level'!$B:$B,0))</f>
        <v>2000000</v>
      </c>
      <c r="N141" s="10">
        <f t="shared" si="2"/>
        <v>2420000</v>
      </c>
    </row>
    <row r="142" spans="1:14" x14ac:dyDescent="0.35">
      <c r="A142" s="3" t="s">
        <v>14</v>
      </c>
      <c r="B142" s="3" t="s">
        <v>10</v>
      </c>
      <c r="C142" s="3" t="s">
        <v>18</v>
      </c>
      <c r="D142" s="3" t="s">
        <v>20</v>
      </c>
      <c r="E142" s="3" t="s">
        <v>4</v>
      </c>
      <c r="F142" s="3">
        <v>-5</v>
      </c>
      <c r="G142" s="3">
        <v>141</v>
      </c>
      <c r="I142" s="9">
        <f>INDEX('Step 1 Input cost per level'!$D:$D,MATCH('Step 2 Ranked list'!A142,'Step 1 Input cost per level'!$B:$B,0))</f>
        <v>500000</v>
      </c>
      <c r="J142" s="9">
        <f>INDEX('Step 1 Input cost per level'!$D:$D,MATCH('Step 2 Ranked list'!B142,'Step 1 Input cost per level'!$B:$B,0))</f>
        <v>450000</v>
      </c>
      <c r="K142" s="9">
        <f>INDEX('Step 1 Input cost per level'!$D:$D,MATCH('Step 2 Ranked list'!C142,'Step 1 Input cost per level'!$B:$B,0))</f>
        <v>480000</v>
      </c>
      <c r="L142" s="9">
        <f>INDEX('Step 1 Input cost per level'!$D:$D,MATCH('Step 2 Ranked list'!D142,'Step 1 Input cost per level'!$B:$B,0))</f>
        <v>0</v>
      </c>
      <c r="M142" s="9">
        <f>INDEX('Step 1 Input cost per level'!$D:$D,MATCH('Step 2 Ranked list'!E142,'Step 1 Input cost per level'!$B:$B,0))</f>
        <v>0</v>
      </c>
      <c r="N142" s="10">
        <f t="shared" si="2"/>
        <v>1430000</v>
      </c>
    </row>
    <row r="143" spans="1:14" x14ac:dyDescent="0.35">
      <c r="A143" s="3" t="s">
        <v>13</v>
      </c>
      <c r="B143" s="3" t="s">
        <v>8</v>
      </c>
      <c r="C143" s="3" t="s">
        <v>18</v>
      </c>
      <c r="D143" s="3" t="s">
        <v>20</v>
      </c>
      <c r="E143" s="3" t="s">
        <v>5</v>
      </c>
      <c r="F143" s="3">
        <v>-6</v>
      </c>
      <c r="G143" s="3">
        <v>142</v>
      </c>
      <c r="I143" s="9">
        <f>INDEX('Step 1 Input cost per level'!$D:$D,MATCH('Step 2 Ranked list'!A143,'Step 1 Input cost per level'!$B:$B,0))</f>
        <v>250000</v>
      </c>
      <c r="J143" s="9">
        <f>INDEX('Step 1 Input cost per level'!$D:$D,MATCH('Step 2 Ranked list'!B143,'Step 1 Input cost per level'!$B:$B,0))</f>
        <v>-600000</v>
      </c>
      <c r="K143" s="9">
        <f>INDEX('Step 1 Input cost per level'!$D:$D,MATCH('Step 2 Ranked list'!C143,'Step 1 Input cost per level'!$B:$B,0))</f>
        <v>480000</v>
      </c>
      <c r="L143" s="9">
        <f>INDEX('Step 1 Input cost per level'!$D:$D,MATCH('Step 2 Ranked list'!D143,'Step 1 Input cost per level'!$B:$B,0))</f>
        <v>0</v>
      </c>
      <c r="M143" s="9">
        <f>INDEX('Step 1 Input cost per level'!$D:$D,MATCH('Step 2 Ranked list'!E143,'Step 1 Input cost per level'!$B:$B,0))</f>
        <v>2000000</v>
      </c>
      <c r="N143" s="10">
        <f t="shared" si="2"/>
        <v>2130000</v>
      </c>
    </row>
    <row r="144" spans="1:14" x14ac:dyDescent="0.35">
      <c r="A144" s="3" t="s">
        <v>14</v>
      </c>
      <c r="B144" s="3" t="s">
        <v>8</v>
      </c>
      <c r="C144" s="3" t="s">
        <v>17</v>
      </c>
      <c r="D144" s="3" t="s">
        <v>21</v>
      </c>
      <c r="E144" s="3" t="s">
        <v>5</v>
      </c>
      <c r="F144" s="3">
        <v>-6</v>
      </c>
      <c r="G144" s="3">
        <v>143</v>
      </c>
      <c r="I144" s="9">
        <f>INDEX('Step 1 Input cost per level'!$D:$D,MATCH('Step 2 Ranked list'!A144,'Step 1 Input cost per level'!$B:$B,0))</f>
        <v>500000</v>
      </c>
      <c r="J144" s="9">
        <f>INDEX('Step 1 Input cost per level'!$D:$D,MATCH('Step 2 Ranked list'!B144,'Step 1 Input cost per level'!$B:$B,0))</f>
        <v>-600000</v>
      </c>
      <c r="K144" s="9">
        <f>INDEX('Step 1 Input cost per level'!$D:$D,MATCH('Step 2 Ranked list'!C144,'Step 1 Input cost per level'!$B:$B,0))</f>
        <v>0</v>
      </c>
      <c r="L144" s="9">
        <f>INDEX('Step 1 Input cost per level'!$D:$D,MATCH('Step 2 Ranked list'!D144,'Step 1 Input cost per level'!$B:$B,0))</f>
        <v>400000</v>
      </c>
      <c r="M144" s="9">
        <f>INDEX('Step 1 Input cost per level'!$D:$D,MATCH('Step 2 Ranked list'!E144,'Step 1 Input cost per level'!$B:$B,0))</f>
        <v>2000000</v>
      </c>
      <c r="N144" s="10">
        <f t="shared" si="2"/>
        <v>2300000</v>
      </c>
    </row>
    <row r="145" spans="1:14" x14ac:dyDescent="0.35">
      <c r="A145" s="3" t="s">
        <v>13</v>
      </c>
      <c r="B145" s="3" t="s">
        <v>10</v>
      </c>
      <c r="C145" s="3" t="s">
        <v>18</v>
      </c>
      <c r="D145" s="3" t="s">
        <v>21</v>
      </c>
      <c r="E145" s="3" t="s">
        <v>4</v>
      </c>
      <c r="F145" s="3">
        <v>-7</v>
      </c>
      <c r="G145" s="3">
        <v>144</v>
      </c>
      <c r="I145" s="9">
        <f>INDEX('Step 1 Input cost per level'!$D:$D,MATCH('Step 2 Ranked list'!A145,'Step 1 Input cost per level'!$B:$B,0))</f>
        <v>250000</v>
      </c>
      <c r="J145" s="9">
        <f>INDEX('Step 1 Input cost per level'!$D:$D,MATCH('Step 2 Ranked list'!B145,'Step 1 Input cost per level'!$B:$B,0))</f>
        <v>450000</v>
      </c>
      <c r="K145" s="9">
        <f>INDEX('Step 1 Input cost per level'!$D:$D,MATCH('Step 2 Ranked list'!C145,'Step 1 Input cost per level'!$B:$B,0))</f>
        <v>480000</v>
      </c>
      <c r="L145" s="9">
        <f>INDEX('Step 1 Input cost per level'!$D:$D,MATCH('Step 2 Ranked list'!D145,'Step 1 Input cost per level'!$B:$B,0))</f>
        <v>400000</v>
      </c>
      <c r="M145" s="9">
        <f>INDEX('Step 1 Input cost per level'!$D:$D,MATCH('Step 2 Ranked list'!E145,'Step 1 Input cost per level'!$B:$B,0))</f>
        <v>0</v>
      </c>
      <c r="N145" s="10">
        <f t="shared" si="2"/>
        <v>1580000</v>
      </c>
    </row>
    <row r="146" spans="1:14" x14ac:dyDescent="0.35">
      <c r="A146" s="3" t="s">
        <v>12</v>
      </c>
      <c r="B146" s="3" t="s">
        <v>8</v>
      </c>
      <c r="C146" s="3" t="s">
        <v>18</v>
      </c>
      <c r="D146" s="3" t="s">
        <v>21</v>
      </c>
      <c r="E146" s="3" t="s">
        <v>5</v>
      </c>
      <c r="F146" s="3">
        <v>-7</v>
      </c>
      <c r="G146" s="3">
        <v>145</v>
      </c>
      <c r="I146" s="9">
        <f>INDEX('Step 1 Input cost per level'!$D:$D,MATCH('Step 2 Ranked list'!A146,'Step 1 Input cost per level'!$B:$B,0))</f>
        <v>0</v>
      </c>
      <c r="J146" s="9">
        <f>INDEX('Step 1 Input cost per level'!$D:$D,MATCH('Step 2 Ranked list'!B146,'Step 1 Input cost per level'!$B:$B,0))</f>
        <v>-600000</v>
      </c>
      <c r="K146" s="9">
        <f>INDEX('Step 1 Input cost per level'!$D:$D,MATCH('Step 2 Ranked list'!C146,'Step 1 Input cost per level'!$B:$B,0))</f>
        <v>480000</v>
      </c>
      <c r="L146" s="9">
        <f>INDEX('Step 1 Input cost per level'!$D:$D,MATCH('Step 2 Ranked list'!D146,'Step 1 Input cost per level'!$B:$B,0))</f>
        <v>400000</v>
      </c>
      <c r="M146" s="9">
        <f>INDEX('Step 1 Input cost per level'!$D:$D,MATCH('Step 2 Ranked list'!E146,'Step 1 Input cost per level'!$B:$B,0))</f>
        <v>2000000</v>
      </c>
      <c r="N146" s="10">
        <f t="shared" si="2"/>
        <v>2280000</v>
      </c>
    </row>
    <row r="147" spans="1:14" x14ac:dyDescent="0.35">
      <c r="A147" s="3" t="s">
        <v>12</v>
      </c>
      <c r="B147" s="3" t="s">
        <v>9</v>
      </c>
      <c r="C147" s="3" t="s">
        <v>16</v>
      </c>
      <c r="D147" s="3" t="s">
        <v>22</v>
      </c>
      <c r="E147" s="3" t="s">
        <v>5</v>
      </c>
      <c r="F147" s="3">
        <v>-7</v>
      </c>
      <c r="G147" s="3">
        <v>146</v>
      </c>
      <c r="I147" s="9">
        <f>INDEX('Step 1 Input cost per level'!$D:$D,MATCH('Step 2 Ranked list'!A147,'Step 1 Input cost per level'!$B:$B,0))</f>
        <v>0</v>
      </c>
      <c r="J147" s="9">
        <f>INDEX('Step 1 Input cost per level'!$D:$D,MATCH('Step 2 Ranked list'!B147,'Step 1 Input cost per level'!$B:$B,0))</f>
        <v>0</v>
      </c>
      <c r="K147" s="9">
        <f>INDEX('Step 1 Input cost per level'!$D:$D,MATCH('Step 2 Ranked list'!C147,'Step 1 Input cost per level'!$B:$B,0))</f>
        <v>-480000</v>
      </c>
      <c r="L147" s="9">
        <f>INDEX('Step 1 Input cost per level'!$D:$D,MATCH('Step 2 Ranked list'!D147,'Step 1 Input cost per level'!$B:$B,0))</f>
        <v>800000</v>
      </c>
      <c r="M147" s="9">
        <f>INDEX('Step 1 Input cost per level'!$D:$D,MATCH('Step 2 Ranked list'!E147,'Step 1 Input cost per level'!$B:$B,0))</f>
        <v>2000000</v>
      </c>
      <c r="N147" s="10">
        <f t="shared" si="2"/>
        <v>2320000</v>
      </c>
    </row>
    <row r="148" spans="1:14" x14ac:dyDescent="0.35">
      <c r="A148" s="3" t="s">
        <v>13</v>
      </c>
      <c r="B148" s="3" t="s">
        <v>9</v>
      </c>
      <c r="C148" s="3" t="s">
        <v>17</v>
      </c>
      <c r="D148" s="3" t="s">
        <v>20</v>
      </c>
      <c r="E148" s="3" t="s">
        <v>5</v>
      </c>
      <c r="F148" s="3">
        <v>-8</v>
      </c>
      <c r="G148" s="3">
        <v>147</v>
      </c>
      <c r="I148" s="9">
        <f>INDEX('Step 1 Input cost per level'!$D:$D,MATCH('Step 2 Ranked list'!A148,'Step 1 Input cost per level'!$B:$B,0))</f>
        <v>250000</v>
      </c>
      <c r="J148" s="9">
        <f>INDEX('Step 1 Input cost per level'!$D:$D,MATCH('Step 2 Ranked list'!B148,'Step 1 Input cost per level'!$B:$B,0))</f>
        <v>0</v>
      </c>
      <c r="K148" s="9">
        <f>INDEX('Step 1 Input cost per level'!$D:$D,MATCH('Step 2 Ranked list'!C148,'Step 1 Input cost per level'!$B:$B,0))</f>
        <v>0</v>
      </c>
      <c r="L148" s="9">
        <f>INDEX('Step 1 Input cost per level'!$D:$D,MATCH('Step 2 Ranked list'!D148,'Step 1 Input cost per level'!$B:$B,0))</f>
        <v>0</v>
      </c>
      <c r="M148" s="9">
        <f>INDEX('Step 1 Input cost per level'!$D:$D,MATCH('Step 2 Ranked list'!E148,'Step 1 Input cost per level'!$B:$B,0))</f>
        <v>2000000</v>
      </c>
      <c r="N148" s="10">
        <f t="shared" si="2"/>
        <v>2250000</v>
      </c>
    </row>
    <row r="149" spans="1:14" x14ac:dyDescent="0.35">
      <c r="A149" s="3" t="s">
        <v>13</v>
      </c>
      <c r="B149" s="3" t="s">
        <v>10</v>
      </c>
      <c r="C149" s="3" t="s">
        <v>17</v>
      </c>
      <c r="D149" s="3" t="s">
        <v>22</v>
      </c>
      <c r="E149" s="3" t="s">
        <v>4</v>
      </c>
      <c r="F149" s="3">
        <v>-8</v>
      </c>
      <c r="G149" s="3">
        <v>148</v>
      </c>
      <c r="I149" s="9">
        <f>INDEX('Step 1 Input cost per level'!$D:$D,MATCH('Step 2 Ranked list'!A149,'Step 1 Input cost per level'!$B:$B,0))</f>
        <v>250000</v>
      </c>
      <c r="J149" s="9">
        <f>INDEX('Step 1 Input cost per level'!$D:$D,MATCH('Step 2 Ranked list'!B149,'Step 1 Input cost per level'!$B:$B,0))</f>
        <v>450000</v>
      </c>
      <c r="K149" s="9">
        <f>INDEX('Step 1 Input cost per level'!$D:$D,MATCH('Step 2 Ranked list'!C149,'Step 1 Input cost per level'!$B:$B,0))</f>
        <v>0</v>
      </c>
      <c r="L149" s="9">
        <f>INDEX('Step 1 Input cost per level'!$D:$D,MATCH('Step 2 Ranked list'!D149,'Step 1 Input cost per level'!$B:$B,0))</f>
        <v>800000</v>
      </c>
      <c r="M149" s="9">
        <f>INDEX('Step 1 Input cost per level'!$D:$D,MATCH('Step 2 Ranked list'!E149,'Step 1 Input cost per level'!$B:$B,0))</f>
        <v>0</v>
      </c>
      <c r="N149" s="10">
        <f t="shared" si="2"/>
        <v>1500000</v>
      </c>
    </row>
    <row r="150" spans="1:14" x14ac:dyDescent="0.35">
      <c r="A150" s="3" t="s">
        <v>14</v>
      </c>
      <c r="B150" s="3" t="s">
        <v>9</v>
      </c>
      <c r="C150" s="3" t="s">
        <v>16</v>
      </c>
      <c r="D150" s="3" t="s">
        <v>20</v>
      </c>
      <c r="E150" s="3" t="s">
        <v>5</v>
      </c>
      <c r="F150" s="3">
        <v>-8</v>
      </c>
      <c r="G150" s="3">
        <v>149</v>
      </c>
      <c r="I150" s="9">
        <f>INDEX('Step 1 Input cost per level'!$D:$D,MATCH('Step 2 Ranked list'!A150,'Step 1 Input cost per level'!$B:$B,0))</f>
        <v>500000</v>
      </c>
      <c r="J150" s="9">
        <f>INDEX('Step 1 Input cost per level'!$D:$D,MATCH('Step 2 Ranked list'!B150,'Step 1 Input cost per level'!$B:$B,0))</f>
        <v>0</v>
      </c>
      <c r="K150" s="9">
        <f>INDEX('Step 1 Input cost per level'!$D:$D,MATCH('Step 2 Ranked list'!C150,'Step 1 Input cost per level'!$B:$B,0))</f>
        <v>-480000</v>
      </c>
      <c r="L150" s="9">
        <f>INDEX('Step 1 Input cost per level'!$D:$D,MATCH('Step 2 Ranked list'!D150,'Step 1 Input cost per level'!$B:$B,0))</f>
        <v>0</v>
      </c>
      <c r="M150" s="9">
        <f>INDEX('Step 1 Input cost per level'!$D:$D,MATCH('Step 2 Ranked list'!E150,'Step 1 Input cost per level'!$B:$B,0))</f>
        <v>2000000</v>
      </c>
      <c r="N150" s="10">
        <f t="shared" si="2"/>
        <v>2020000</v>
      </c>
    </row>
    <row r="151" spans="1:14" x14ac:dyDescent="0.35">
      <c r="A151" s="3" t="s">
        <v>14</v>
      </c>
      <c r="B151" s="3" t="s">
        <v>10</v>
      </c>
      <c r="C151" s="3" t="s">
        <v>16</v>
      </c>
      <c r="D151" s="3" t="s">
        <v>22</v>
      </c>
      <c r="E151" s="3" t="s">
        <v>4</v>
      </c>
      <c r="F151" s="3">
        <v>-8</v>
      </c>
      <c r="G151" s="3">
        <v>150</v>
      </c>
      <c r="I151" s="9">
        <f>INDEX('Step 1 Input cost per level'!$D:$D,MATCH('Step 2 Ranked list'!A151,'Step 1 Input cost per level'!$B:$B,0))</f>
        <v>500000</v>
      </c>
      <c r="J151" s="9">
        <f>INDEX('Step 1 Input cost per level'!$D:$D,MATCH('Step 2 Ranked list'!B151,'Step 1 Input cost per level'!$B:$B,0))</f>
        <v>450000</v>
      </c>
      <c r="K151" s="9">
        <f>INDEX('Step 1 Input cost per level'!$D:$D,MATCH('Step 2 Ranked list'!C151,'Step 1 Input cost per level'!$B:$B,0))</f>
        <v>-480000</v>
      </c>
      <c r="L151" s="9">
        <f>INDEX('Step 1 Input cost per level'!$D:$D,MATCH('Step 2 Ranked list'!D151,'Step 1 Input cost per level'!$B:$B,0))</f>
        <v>800000</v>
      </c>
      <c r="M151" s="9">
        <f>INDEX('Step 1 Input cost per level'!$D:$D,MATCH('Step 2 Ranked list'!E151,'Step 1 Input cost per level'!$B:$B,0))</f>
        <v>0</v>
      </c>
      <c r="N151" s="10">
        <f t="shared" si="2"/>
        <v>1270000</v>
      </c>
    </row>
    <row r="152" spans="1:14" x14ac:dyDescent="0.35">
      <c r="A152" s="3" t="s">
        <v>12</v>
      </c>
      <c r="B152" s="3" t="s">
        <v>8</v>
      </c>
      <c r="C152" s="3" t="s">
        <v>17</v>
      </c>
      <c r="D152" s="3" t="s">
        <v>22</v>
      </c>
      <c r="E152" s="3" t="s">
        <v>5</v>
      </c>
      <c r="F152" s="3">
        <v>-8</v>
      </c>
      <c r="G152" s="3">
        <v>151</v>
      </c>
      <c r="I152" s="9">
        <f>INDEX('Step 1 Input cost per level'!$D:$D,MATCH('Step 2 Ranked list'!A152,'Step 1 Input cost per level'!$B:$B,0))</f>
        <v>0</v>
      </c>
      <c r="J152" s="9">
        <f>INDEX('Step 1 Input cost per level'!$D:$D,MATCH('Step 2 Ranked list'!B152,'Step 1 Input cost per level'!$B:$B,0))</f>
        <v>-600000</v>
      </c>
      <c r="K152" s="9">
        <f>INDEX('Step 1 Input cost per level'!$D:$D,MATCH('Step 2 Ranked list'!C152,'Step 1 Input cost per level'!$B:$B,0))</f>
        <v>0</v>
      </c>
      <c r="L152" s="9">
        <f>INDEX('Step 1 Input cost per level'!$D:$D,MATCH('Step 2 Ranked list'!D152,'Step 1 Input cost per level'!$B:$B,0))</f>
        <v>800000</v>
      </c>
      <c r="M152" s="9">
        <f>INDEX('Step 1 Input cost per level'!$D:$D,MATCH('Step 2 Ranked list'!E152,'Step 1 Input cost per level'!$B:$B,0))</f>
        <v>2000000</v>
      </c>
      <c r="N152" s="10">
        <f t="shared" si="2"/>
        <v>2200000</v>
      </c>
    </row>
    <row r="153" spans="1:14" x14ac:dyDescent="0.35">
      <c r="A153" s="3" t="s">
        <v>14</v>
      </c>
      <c r="B153" s="3" t="s">
        <v>9</v>
      </c>
      <c r="C153" s="3" t="s">
        <v>18</v>
      </c>
      <c r="D153" s="3" t="s">
        <v>22</v>
      </c>
      <c r="E153" s="3" t="s">
        <v>4</v>
      </c>
      <c r="F153" s="3">
        <v>-9</v>
      </c>
      <c r="G153" s="3">
        <v>152</v>
      </c>
      <c r="I153" s="9">
        <f>INDEX('Step 1 Input cost per level'!$D:$D,MATCH('Step 2 Ranked list'!A153,'Step 1 Input cost per level'!$B:$B,0))</f>
        <v>500000</v>
      </c>
      <c r="J153" s="9">
        <f>INDEX('Step 1 Input cost per level'!$D:$D,MATCH('Step 2 Ranked list'!B153,'Step 1 Input cost per level'!$B:$B,0))</f>
        <v>0</v>
      </c>
      <c r="K153" s="9">
        <f>INDEX('Step 1 Input cost per level'!$D:$D,MATCH('Step 2 Ranked list'!C153,'Step 1 Input cost per level'!$B:$B,0))</f>
        <v>480000</v>
      </c>
      <c r="L153" s="9">
        <f>INDEX('Step 1 Input cost per level'!$D:$D,MATCH('Step 2 Ranked list'!D153,'Step 1 Input cost per level'!$B:$B,0))</f>
        <v>800000</v>
      </c>
      <c r="M153" s="9">
        <f>INDEX('Step 1 Input cost per level'!$D:$D,MATCH('Step 2 Ranked list'!E153,'Step 1 Input cost per level'!$B:$B,0))</f>
        <v>0</v>
      </c>
      <c r="N153" s="10">
        <f t="shared" si="2"/>
        <v>1780000</v>
      </c>
    </row>
    <row r="154" spans="1:14" x14ac:dyDescent="0.35">
      <c r="A154" s="3" t="s">
        <v>13</v>
      </c>
      <c r="B154" s="3" t="s">
        <v>8</v>
      </c>
      <c r="C154" s="3" t="s">
        <v>16</v>
      </c>
      <c r="D154" s="3" t="s">
        <v>22</v>
      </c>
      <c r="E154" s="3" t="s">
        <v>5</v>
      </c>
      <c r="F154" s="3">
        <v>-9</v>
      </c>
      <c r="G154" s="3">
        <v>153</v>
      </c>
      <c r="I154" s="9">
        <f>INDEX('Step 1 Input cost per level'!$D:$D,MATCH('Step 2 Ranked list'!A154,'Step 1 Input cost per level'!$B:$B,0))</f>
        <v>250000</v>
      </c>
      <c r="J154" s="9">
        <f>INDEX('Step 1 Input cost per level'!$D:$D,MATCH('Step 2 Ranked list'!B154,'Step 1 Input cost per level'!$B:$B,0))</f>
        <v>-600000</v>
      </c>
      <c r="K154" s="9">
        <f>INDEX('Step 1 Input cost per level'!$D:$D,MATCH('Step 2 Ranked list'!C154,'Step 1 Input cost per level'!$B:$B,0))</f>
        <v>-480000</v>
      </c>
      <c r="L154" s="9">
        <f>INDEX('Step 1 Input cost per level'!$D:$D,MATCH('Step 2 Ranked list'!D154,'Step 1 Input cost per level'!$B:$B,0))</f>
        <v>800000</v>
      </c>
      <c r="M154" s="9">
        <f>INDEX('Step 1 Input cost per level'!$D:$D,MATCH('Step 2 Ranked list'!E154,'Step 1 Input cost per level'!$B:$B,0))</f>
        <v>2000000</v>
      </c>
      <c r="N154" s="10">
        <f t="shared" si="2"/>
        <v>1970000</v>
      </c>
    </row>
    <row r="155" spans="1:14" x14ac:dyDescent="0.35">
      <c r="A155" s="3" t="s">
        <v>12</v>
      </c>
      <c r="B155" s="3" t="s">
        <v>9</v>
      </c>
      <c r="C155" s="3" t="s">
        <v>17</v>
      </c>
      <c r="D155" s="3" t="s">
        <v>21</v>
      </c>
      <c r="E155" s="3" t="s">
        <v>5</v>
      </c>
      <c r="F155" s="3">
        <v>-9</v>
      </c>
      <c r="G155" s="3">
        <v>154</v>
      </c>
      <c r="I155" s="9">
        <f>INDEX('Step 1 Input cost per level'!$D:$D,MATCH('Step 2 Ranked list'!A155,'Step 1 Input cost per level'!$B:$B,0))</f>
        <v>0</v>
      </c>
      <c r="J155" s="9">
        <f>INDEX('Step 1 Input cost per level'!$D:$D,MATCH('Step 2 Ranked list'!B155,'Step 1 Input cost per level'!$B:$B,0))</f>
        <v>0</v>
      </c>
      <c r="K155" s="9">
        <f>INDEX('Step 1 Input cost per level'!$D:$D,MATCH('Step 2 Ranked list'!C155,'Step 1 Input cost per level'!$B:$B,0))</f>
        <v>0</v>
      </c>
      <c r="L155" s="9">
        <f>INDEX('Step 1 Input cost per level'!$D:$D,MATCH('Step 2 Ranked list'!D155,'Step 1 Input cost per level'!$B:$B,0))</f>
        <v>400000</v>
      </c>
      <c r="M155" s="9">
        <f>INDEX('Step 1 Input cost per level'!$D:$D,MATCH('Step 2 Ranked list'!E155,'Step 1 Input cost per level'!$B:$B,0))</f>
        <v>2000000</v>
      </c>
      <c r="N155" s="10">
        <f t="shared" si="2"/>
        <v>2400000</v>
      </c>
    </row>
    <row r="156" spans="1:14" x14ac:dyDescent="0.35">
      <c r="A156" s="3" t="s">
        <v>14</v>
      </c>
      <c r="B156" s="3" t="s">
        <v>8</v>
      </c>
      <c r="C156" s="3" t="s">
        <v>17</v>
      </c>
      <c r="D156" s="3" t="s">
        <v>20</v>
      </c>
      <c r="E156" s="3" t="s">
        <v>5</v>
      </c>
      <c r="F156" s="3">
        <v>-10</v>
      </c>
      <c r="G156" s="3">
        <v>155</v>
      </c>
      <c r="I156" s="9">
        <f>INDEX('Step 1 Input cost per level'!$D:$D,MATCH('Step 2 Ranked list'!A156,'Step 1 Input cost per level'!$B:$B,0))</f>
        <v>500000</v>
      </c>
      <c r="J156" s="9">
        <f>INDEX('Step 1 Input cost per level'!$D:$D,MATCH('Step 2 Ranked list'!B156,'Step 1 Input cost per level'!$B:$B,0))</f>
        <v>-600000</v>
      </c>
      <c r="K156" s="9">
        <f>INDEX('Step 1 Input cost per level'!$D:$D,MATCH('Step 2 Ranked list'!C156,'Step 1 Input cost per level'!$B:$B,0))</f>
        <v>0</v>
      </c>
      <c r="L156" s="9">
        <f>INDEX('Step 1 Input cost per level'!$D:$D,MATCH('Step 2 Ranked list'!D156,'Step 1 Input cost per level'!$B:$B,0))</f>
        <v>0</v>
      </c>
      <c r="M156" s="9">
        <f>INDEX('Step 1 Input cost per level'!$D:$D,MATCH('Step 2 Ranked list'!E156,'Step 1 Input cost per level'!$B:$B,0))</f>
        <v>2000000</v>
      </c>
      <c r="N156" s="10">
        <f t="shared" si="2"/>
        <v>1900000</v>
      </c>
    </row>
    <row r="157" spans="1:14" x14ac:dyDescent="0.35">
      <c r="A157" s="3" t="s">
        <v>13</v>
      </c>
      <c r="B157" s="3" t="s">
        <v>9</v>
      </c>
      <c r="C157" s="3" t="s">
        <v>16</v>
      </c>
      <c r="D157" s="3" t="s">
        <v>21</v>
      </c>
      <c r="E157" s="3" t="s">
        <v>5</v>
      </c>
      <c r="F157" s="3">
        <v>-10</v>
      </c>
      <c r="G157" s="3">
        <v>156</v>
      </c>
      <c r="I157" s="9">
        <f>INDEX('Step 1 Input cost per level'!$D:$D,MATCH('Step 2 Ranked list'!A157,'Step 1 Input cost per level'!$B:$B,0))</f>
        <v>250000</v>
      </c>
      <c r="J157" s="9">
        <f>INDEX('Step 1 Input cost per level'!$D:$D,MATCH('Step 2 Ranked list'!B157,'Step 1 Input cost per level'!$B:$B,0))</f>
        <v>0</v>
      </c>
      <c r="K157" s="9">
        <f>INDEX('Step 1 Input cost per level'!$D:$D,MATCH('Step 2 Ranked list'!C157,'Step 1 Input cost per level'!$B:$B,0))</f>
        <v>-480000</v>
      </c>
      <c r="L157" s="9">
        <f>INDEX('Step 1 Input cost per level'!$D:$D,MATCH('Step 2 Ranked list'!D157,'Step 1 Input cost per level'!$B:$B,0))</f>
        <v>400000</v>
      </c>
      <c r="M157" s="9">
        <f>INDEX('Step 1 Input cost per level'!$D:$D,MATCH('Step 2 Ranked list'!E157,'Step 1 Input cost per level'!$B:$B,0))</f>
        <v>2000000</v>
      </c>
      <c r="N157" s="10">
        <f t="shared" si="2"/>
        <v>2170000</v>
      </c>
    </row>
    <row r="158" spans="1:14" x14ac:dyDescent="0.35">
      <c r="A158" s="3" t="s">
        <v>13</v>
      </c>
      <c r="B158" s="3" t="s">
        <v>10</v>
      </c>
      <c r="C158" s="3" t="s">
        <v>18</v>
      </c>
      <c r="D158" s="3" t="s">
        <v>20</v>
      </c>
      <c r="E158" s="3" t="s">
        <v>4</v>
      </c>
      <c r="F158" s="3">
        <v>-10</v>
      </c>
      <c r="G158" s="3">
        <v>157</v>
      </c>
      <c r="I158" s="9">
        <f>INDEX('Step 1 Input cost per level'!$D:$D,MATCH('Step 2 Ranked list'!A158,'Step 1 Input cost per level'!$B:$B,0))</f>
        <v>250000</v>
      </c>
      <c r="J158" s="9">
        <f>INDEX('Step 1 Input cost per level'!$D:$D,MATCH('Step 2 Ranked list'!B158,'Step 1 Input cost per level'!$B:$B,0))</f>
        <v>450000</v>
      </c>
      <c r="K158" s="9">
        <f>INDEX('Step 1 Input cost per level'!$D:$D,MATCH('Step 2 Ranked list'!C158,'Step 1 Input cost per level'!$B:$B,0))</f>
        <v>480000</v>
      </c>
      <c r="L158" s="9">
        <f>INDEX('Step 1 Input cost per level'!$D:$D,MATCH('Step 2 Ranked list'!D158,'Step 1 Input cost per level'!$B:$B,0))</f>
        <v>0</v>
      </c>
      <c r="M158" s="9">
        <f>INDEX('Step 1 Input cost per level'!$D:$D,MATCH('Step 2 Ranked list'!E158,'Step 1 Input cost per level'!$B:$B,0))</f>
        <v>0</v>
      </c>
      <c r="N158" s="10">
        <f t="shared" si="2"/>
        <v>1180000</v>
      </c>
    </row>
    <row r="159" spans="1:14" x14ac:dyDescent="0.35">
      <c r="A159" s="3" t="s">
        <v>12</v>
      </c>
      <c r="B159" s="3" t="s">
        <v>8</v>
      </c>
      <c r="C159" s="3" t="s">
        <v>18</v>
      </c>
      <c r="D159" s="3" t="s">
        <v>20</v>
      </c>
      <c r="E159" s="3" t="s">
        <v>5</v>
      </c>
      <c r="F159" s="3">
        <v>-10</v>
      </c>
      <c r="G159" s="3">
        <v>158</v>
      </c>
      <c r="I159" s="9">
        <f>INDEX('Step 1 Input cost per level'!$D:$D,MATCH('Step 2 Ranked list'!A159,'Step 1 Input cost per level'!$B:$B,0))</f>
        <v>0</v>
      </c>
      <c r="J159" s="9">
        <f>INDEX('Step 1 Input cost per level'!$D:$D,MATCH('Step 2 Ranked list'!B159,'Step 1 Input cost per level'!$B:$B,0))</f>
        <v>-600000</v>
      </c>
      <c r="K159" s="9">
        <f>INDEX('Step 1 Input cost per level'!$D:$D,MATCH('Step 2 Ranked list'!C159,'Step 1 Input cost per level'!$B:$B,0))</f>
        <v>480000</v>
      </c>
      <c r="L159" s="9">
        <f>INDEX('Step 1 Input cost per level'!$D:$D,MATCH('Step 2 Ranked list'!D159,'Step 1 Input cost per level'!$B:$B,0))</f>
        <v>0</v>
      </c>
      <c r="M159" s="9">
        <f>INDEX('Step 1 Input cost per level'!$D:$D,MATCH('Step 2 Ranked list'!E159,'Step 1 Input cost per level'!$B:$B,0))</f>
        <v>2000000</v>
      </c>
      <c r="N159" s="10">
        <f t="shared" si="2"/>
        <v>1880000</v>
      </c>
    </row>
    <row r="160" spans="1:14" x14ac:dyDescent="0.35">
      <c r="A160" s="3" t="s">
        <v>14</v>
      </c>
      <c r="B160" s="3" t="s">
        <v>10</v>
      </c>
      <c r="C160" s="3" t="s">
        <v>17</v>
      </c>
      <c r="D160" s="3" t="s">
        <v>21</v>
      </c>
      <c r="E160" s="3" t="s">
        <v>4</v>
      </c>
      <c r="F160" s="3">
        <v>-10</v>
      </c>
      <c r="G160" s="3">
        <v>159</v>
      </c>
      <c r="I160" s="9">
        <f>INDEX('Step 1 Input cost per level'!$D:$D,MATCH('Step 2 Ranked list'!A160,'Step 1 Input cost per level'!$B:$B,0))</f>
        <v>500000</v>
      </c>
      <c r="J160" s="9">
        <f>INDEX('Step 1 Input cost per level'!$D:$D,MATCH('Step 2 Ranked list'!B160,'Step 1 Input cost per level'!$B:$B,0))</f>
        <v>450000</v>
      </c>
      <c r="K160" s="9">
        <f>INDEX('Step 1 Input cost per level'!$D:$D,MATCH('Step 2 Ranked list'!C160,'Step 1 Input cost per level'!$B:$B,0))</f>
        <v>0</v>
      </c>
      <c r="L160" s="9">
        <f>INDEX('Step 1 Input cost per level'!$D:$D,MATCH('Step 2 Ranked list'!D160,'Step 1 Input cost per level'!$B:$B,0))</f>
        <v>400000</v>
      </c>
      <c r="M160" s="9">
        <f>INDEX('Step 1 Input cost per level'!$D:$D,MATCH('Step 2 Ranked list'!E160,'Step 1 Input cost per level'!$B:$B,0))</f>
        <v>0</v>
      </c>
      <c r="N160" s="10">
        <f t="shared" si="2"/>
        <v>1350000</v>
      </c>
    </row>
    <row r="161" spans="1:14" x14ac:dyDescent="0.35">
      <c r="A161" s="3" t="s">
        <v>12</v>
      </c>
      <c r="B161" s="3" t="s">
        <v>10</v>
      </c>
      <c r="C161" s="3" t="s">
        <v>18</v>
      </c>
      <c r="D161" s="3" t="s">
        <v>21</v>
      </c>
      <c r="E161" s="3" t="s">
        <v>4</v>
      </c>
      <c r="F161" s="3">
        <v>-11</v>
      </c>
      <c r="G161" s="3">
        <v>160</v>
      </c>
      <c r="I161" s="9">
        <f>INDEX('Step 1 Input cost per level'!$D:$D,MATCH('Step 2 Ranked list'!A161,'Step 1 Input cost per level'!$B:$B,0))</f>
        <v>0</v>
      </c>
      <c r="J161" s="9">
        <f>INDEX('Step 1 Input cost per level'!$D:$D,MATCH('Step 2 Ranked list'!B161,'Step 1 Input cost per level'!$B:$B,0))</f>
        <v>450000</v>
      </c>
      <c r="K161" s="9">
        <f>INDEX('Step 1 Input cost per level'!$D:$D,MATCH('Step 2 Ranked list'!C161,'Step 1 Input cost per level'!$B:$B,0))</f>
        <v>480000</v>
      </c>
      <c r="L161" s="9">
        <f>INDEX('Step 1 Input cost per level'!$D:$D,MATCH('Step 2 Ranked list'!D161,'Step 1 Input cost per level'!$B:$B,0))</f>
        <v>400000</v>
      </c>
      <c r="M161" s="9">
        <f>INDEX('Step 1 Input cost per level'!$D:$D,MATCH('Step 2 Ranked list'!E161,'Step 1 Input cost per level'!$B:$B,0))</f>
        <v>0</v>
      </c>
      <c r="N161" s="10">
        <f t="shared" si="2"/>
        <v>1330000</v>
      </c>
    </row>
    <row r="162" spans="1:14" x14ac:dyDescent="0.35">
      <c r="A162" s="3" t="s">
        <v>13</v>
      </c>
      <c r="B162" s="3" t="s">
        <v>8</v>
      </c>
      <c r="C162" s="3" t="s">
        <v>17</v>
      </c>
      <c r="D162" s="3" t="s">
        <v>21</v>
      </c>
      <c r="E162" s="3" t="s">
        <v>5</v>
      </c>
      <c r="F162" s="3">
        <v>-11</v>
      </c>
      <c r="G162" s="3">
        <v>161</v>
      </c>
      <c r="I162" s="9">
        <f>INDEX('Step 1 Input cost per level'!$D:$D,MATCH('Step 2 Ranked list'!A162,'Step 1 Input cost per level'!$B:$B,0))</f>
        <v>250000</v>
      </c>
      <c r="J162" s="9">
        <f>INDEX('Step 1 Input cost per level'!$D:$D,MATCH('Step 2 Ranked list'!B162,'Step 1 Input cost per level'!$B:$B,0))</f>
        <v>-600000</v>
      </c>
      <c r="K162" s="9">
        <f>INDEX('Step 1 Input cost per level'!$D:$D,MATCH('Step 2 Ranked list'!C162,'Step 1 Input cost per level'!$B:$B,0))</f>
        <v>0</v>
      </c>
      <c r="L162" s="9">
        <f>INDEX('Step 1 Input cost per level'!$D:$D,MATCH('Step 2 Ranked list'!D162,'Step 1 Input cost per level'!$B:$B,0))</f>
        <v>400000</v>
      </c>
      <c r="M162" s="9">
        <f>INDEX('Step 1 Input cost per level'!$D:$D,MATCH('Step 2 Ranked list'!E162,'Step 1 Input cost per level'!$B:$B,0))</f>
        <v>2000000</v>
      </c>
      <c r="N162" s="10">
        <f t="shared" si="2"/>
        <v>2050000</v>
      </c>
    </row>
    <row r="163" spans="1:14" x14ac:dyDescent="0.35">
      <c r="A163" s="3" t="s">
        <v>14</v>
      </c>
      <c r="B163" s="3" t="s">
        <v>8</v>
      </c>
      <c r="C163" s="3" t="s">
        <v>16</v>
      </c>
      <c r="D163" s="3" t="s">
        <v>21</v>
      </c>
      <c r="E163" s="3" t="s">
        <v>5</v>
      </c>
      <c r="F163" s="3">
        <v>-11</v>
      </c>
      <c r="G163" s="3">
        <v>162</v>
      </c>
      <c r="I163" s="9">
        <f>INDEX('Step 1 Input cost per level'!$D:$D,MATCH('Step 2 Ranked list'!A163,'Step 1 Input cost per level'!$B:$B,0))</f>
        <v>500000</v>
      </c>
      <c r="J163" s="9">
        <f>INDEX('Step 1 Input cost per level'!$D:$D,MATCH('Step 2 Ranked list'!B163,'Step 1 Input cost per level'!$B:$B,0))</f>
        <v>-600000</v>
      </c>
      <c r="K163" s="9">
        <f>INDEX('Step 1 Input cost per level'!$D:$D,MATCH('Step 2 Ranked list'!C163,'Step 1 Input cost per level'!$B:$B,0))</f>
        <v>-480000</v>
      </c>
      <c r="L163" s="9">
        <f>INDEX('Step 1 Input cost per level'!$D:$D,MATCH('Step 2 Ranked list'!D163,'Step 1 Input cost per level'!$B:$B,0))</f>
        <v>400000</v>
      </c>
      <c r="M163" s="9">
        <f>INDEX('Step 1 Input cost per level'!$D:$D,MATCH('Step 2 Ranked list'!E163,'Step 1 Input cost per level'!$B:$B,0))</f>
        <v>2000000</v>
      </c>
      <c r="N163" s="10">
        <f t="shared" si="2"/>
        <v>1820000</v>
      </c>
    </row>
    <row r="164" spans="1:14" x14ac:dyDescent="0.35">
      <c r="A164" s="3" t="s">
        <v>12</v>
      </c>
      <c r="B164" s="3" t="s">
        <v>9</v>
      </c>
      <c r="C164" s="3" t="s">
        <v>17</v>
      </c>
      <c r="D164" s="3" t="s">
        <v>20</v>
      </c>
      <c r="E164" s="3" t="s">
        <v>5</v>
      </c>
      <c r="F164" s="3">
        <v>-12</v>
      </c>
      <c r="G164" s="3">
        <v>163</v>
      </c>
      <c r="I164" s="9">
        <f>INDEX('Step 1 Input cost per level'!$D:$D,MATCH('Step 2 Ranked list'!A164,'Step 1 Input cost per level'!$B:$B,0))</f>
        <v>0</v>
      </c>
      <c r="J164" s="9">
        <f>INDEX('Step 1 Input cost per level'!$D:$D,MATCH('Step 2 Ranked list'!B164,'Step 1 Input cost per level'!$B:$B,0))</f>
        <v>0</v>
      </c>
      <c r="K164" s="9">
        <f>INDEX('Step 1 Input cost per level'!$D:$D,MATCH('Step 2 Ranked list'!C164,'Step 1 Input cost per level'!$B:$B,0))</f>
        <v>0</v>
      </c>
      <c r="L164" s="9">
        <f>INDEX('Step 1 Input cost per level'!$D:$D,MATCH('Step 2 Ranked list'!D164,'Step 1 Input cost per level'!$B:$B,0))</f>
        <v>0</v>
      </c>
      <c r="M164" s="9">
        <f>INDEX('Step 1 Input cost per level'!$D:$D,MATCH('Step 2 Ranked list'!E164,'Step 1 Input cost per level'!$B:$B,0))</f>
        <v>2000000</v>
      </c>
      <c r="N164" s="10">
        <f t="shared" si="2"/>
        <v>2000000</v>
      </c>
    </row>
    <row r="165" spans="1:14" x14ac:dyDescent="0.35">
      <c r="A165" s="3" t="s">
        <v>12</v>
      </c>
      <c r="B165" s="3" t="s">
        <v>10</v>
      </c>
      <c r="C165" s="3" t="s">
        <v>17</v>
      </c>
      <c r="D165" s="3" t="s">
        <v>22</v>
      </c>
      <c r="E165" s="3" t="s">
        <v>4</v>
      </c>
      <c r="F165" s="3">
        <v>-12</v>
      </c>
      <c r="G165" s="3">
        <v>164</v>
      </c>
      <c r="I165" s="9">
        <f>INDEX('Step 1 Input cost per level'!$D:$D,MATCH('Step 2 Ranked list'!A165,'Step 1 Input cost per level'!$B:$B,0))</f>
        <v>0</v>
      </c>
      <c r="J165" s="9">
        <f>INDEX('Step 1 Input cost per level'!$D:$D,MATCH('Step 2 Ranked list'!B165,'Step 1 Input cost per level'!$B:$B,0))</f>
        <v>450000</v>
      </c>
      <c r="K165" s="9">
        <f>INDEX('Step 1 Input cost per level'!$D:$D,MATCH('Step 2 Ranked list'!C165,'Step 1 Input cost per level'!$B:$B,0))</f>
        <v>0</v>
      </c>
      <c r="L165" s="9">
        <f>INDEX('Step 1 Input cost per level'!$D:$D,MATCH('Step 2 Ranked list'!D165,'Step 1 Input cost per level'!$B:$B,0))</f>
        <v>800000</v>
      </c>
      <c r="M165" s="9">
        <f>INDEX('Step 1 Input cost per level'!$D:$D,MATCH('Step 2 Ranked list'!E165,'Step 1 Input cost per level'!$B:$B,0))</f>
        <v>0</v>
      </c>
      <c r="N165" s="10">
        <f t="shared" si="2"/>
        <v>1250000</v>
      </c>
    </row>
    <row r="166" spans="1:14" x14ac:dyDescent="0.35">
      <c r="A166" s="3" t="s">
        <v>13</v>
      </c>
      <c r="B166" s="3" t="s">
        <v>9</v>
      </c>
      <c r="C166" s="3" t="s">
        <v>16</v>
      </c>
      <c r="D166" s="3" t="s">
        <v>20</v>
      </c>
      <c r="E166" s="3" t="s">
        <v>5</v>
      </c>
      <c r="F166" s="3">
        <v>-13</v>
      </c>
      <c r="G166" s="3">
        <v>165</v>
      </c>
      <c r="I166" s="9">
        <f>INDEX('Step 1 Input cost per level'!$D:$D,MATCH('Step 2 Ranked list'!A166,'Step 1 Input cost per level'!$B:$B,0))</f>
        <v>250000</v>
      </c>
      <c r="J166" s="9">
        <f>INDEX('Step 1 Input cost per level'!$D:$D,MATCH('Step 2 Ranked list'!B166,'Step 1 Input cost per level'!$B:$B,0))</f>
        <v>0</v>
      </c>
      <c r="K166" s="9">
        <f>INDEX('Step 1 Input cost per level'!$D:$D,MATCH('Step 2 Ranked list'!C166,'Step 1 Input cost per level'!$B:$B,0))</f>
        <v>-480000</v>
      </c>
      <c r="L166" s="9">
        <f>INDEX('Step 1 Input cost per level'!$D:$D,MATCH('Step 2 Ranked list'!D166,'Step 1 Input cost per level'!$B:$B,0))</f>
        <v>0</v>
      </c>
      <c r="M166" s="9">
        <f>INDEX('Step 1 Input cost per level'!$D:$D,MATCH('Step 2 Ranked list'!E166,'Step 1 Input cost per level'!$B:$B,0))</f>
        <v>2000000</v>
      </c>
      <c r="N166" s="10">
        <f t="shared" si="2"/>
        <v>1770000</v>
      </c>
    </row>
    <row r="167" spans="1:14" x14ac:dyDescent="0.35">
      <c r="A167" s="3" t="s">
        <v>13</v>
      </c>
      <c r="B167" s="3" t="s">
        <v>10</v>
      </c>
      <c r="C167" s="3" t="s">
        <v>16</v>
      </c>
      <c r="D167" s="3" t="s">
        <v>22</v>
      </c>
      <c r="E167" s="3" t="s">
        <v>4</v>
      </c>
      <c r="F167" s="3">
        <v>-13</v>
      </c>
      <c r="G167" s="3">
        <v>166</v>
      </c>
      <c r="I167" s="9">
        <f>INDEX('Step 1 Input cost per level'!$D:$D,MATCH('Step 2 Ranked list'!A167,'Step 1 Input cost per level'!$B:$B,0))</f>
        <v>250000</v>
      </c>
      <c r="J167" s="9">
        <f>INDEX('Step 1 Input cost per level'!$D:$D,MATCH('Step 2 Ranked list'!B167,'Step 1 Input cost per level'!$B:$B,0))</f>
        <v>450000</v>
      </c>
      <c r="K167" s="9">
        <f>INDEX('Step 1 Input cost per level'!$D:$D,MATCH('Step 2 Ranked list'!C167,'Step 1 Input cost per level'!$B:$B,0))</f>
        <v>-480000</v>
      </c>
      <c r="L167" s="9">
        <f>INDEX('Step 1 Input cost per level'!$D:$D,MATCH('Step 2 Ranked list'!D167,'Step 1 Input cost per level'!$B:$B,0))</f>
        <v>800000</v>
      </c>
      <c r="M167" s="9">
        <f>INDEX('Step 1 Input cost per level'!$D:$D,MATCH('Step 2 Ranked list'!E167,'Step 1 Input cost per level'!$B:$B,0))</f>
        <v>0</v>
      </c>
      <c r="N167" s="10">
        <f t="shared" si="2"/>
        <v>1020000</v>
      </c>
    </row>
    <row r="168" spans="1:14" x14ac:dyDescent="0.35">
      <c r="A168" s="3" t="s">
        <v>12</v>
      </c>
      <c r="B168" s="3" t="s">
        <v>8</v>
      </c>
      <c r="C168" s="3" t="s">
        <v>16</v>
      </c>
      <c r="D168" s="3" t="s">
        <v>22</v>
      </c>
      <c r="E168" s="3" t="s">
        <v>5</v>
      </c>
      <c r="F168" s="3">
        <v>-13</v>
      </c>
      <c r="G168" s="3">
        <v>167</v>
      </c>
      <c r="I168" s="9">
        <f>INDEX('Step 1 Input cost per level'!$D:$D,MATCH('Step 2 Ranked list'!A168,'Step 1 Input cost per level'!$B:$B,0))</f>
        <v>0</v>
      </c>
      <c r="J168" s="9">
        <f>INDEX('Step 1 Input cost per level'!$D:$D,MATCH('Step 2 Ranked list'!B168,'Step 1 Input cost per level'!$B:$B,0))</f>
        <v>-600000</v>
      </c>
      <c r="K168" s="9">
        <f>INDEX('Step 1 Input cost per level'!$D:$D,MATCH('Step 2 Ranked list'!C168,'Step 1 Input cost per level'!$B:$B,0))</f>
        <v>-480000</v>
      </c>
      <c r="L168" s="9">
        <f>INDEX('Step 1 Input cost per level'!$D:$D,MATCH('Step 2 Ranked list'!D168,'Step 1 Input cost per level'!$B:$B,0))</f>
        <v>800000</v>
      </c>
      <c r="M168" s="9">
        <f>INDEX('Step 1 Input cost per level'!$D:$D,MATCH('Step 2 Ranked list'!E168,'Step 1 Input cost per level'!$B:$B,0))</f>
        <v>2000000</v>
      </c>
      <c r="N168" s="10">
        <f t="shared" si="2"/>
        <v>1720000</v>
      </c>
    </row>
    <row r="169" spans="1:14" x14ac:dyDescent="0.35">
      <c r="A169" s="3" t="s">
        <v>13</v>
      </c>
      <c r="B169" s="3" t="s">
        <v>9</v>
      </c>
      <c r="C169" s="3" t="s">
        <v>18</v>
      </c>
      <c r="D169" s="3" t="s">
        <v>22</v>
      </c>
      <c r="E169" s="3" t="s">
        <v>4</v>
      </c>
      <c r="F169" s="3">
        <v>-13</v>
      </c>
      <c r="G169" s="3">
        <v>168</v>
      </c>
      <c r="I169" s="9">
        <f>INDEX('Step 1 Input cost per level'!$D:$D,MATCH('Step 2 Ranked list'!A169,'Step 1 Input cost per level'!$B:$B,0))</f>
        <v>250000</v>
      </c>
      <c r="J169" s="9">
        <f>INDEX('Step 1 Input cost per level'!$D:$D,MATCH('Step 2 Ranked list'!B169,'Step 1 Input cost per level'!$B:$B,0))</f>
        <v>0</v>
      </c>
      <c r="K169" s="9">
        <f>INDEX('Step 1 Input cost per level'!$D:$D,MATCH('Step 2 Ranked list'!C169,'Step 1 Input cost per level'!$B:$B,0))</f>
        <v>480000</v>
      </c>
      <c r="L169" s="9">
        <f>INDEX('Step 1 Input cost per level'!$D:$D,MATCH('Step 2 Ranked list'!D169,'Step 1 Input cost per level'!$B:$B,0))</f>
        <v>800000</v>
      </c>
      <c r="M169" s="9">
        <f>INDEX('Step 1 Input cost per level'!$D:$D,MATCH('Step 2 Ranked list'!E169,'Step 1 Input cost per level'!$B:$B,0))</f>
        <v>0</v>
      </c>
      <c r="N169" s="10">
        <f t="shared" si="2"/>
        <v>1530000</v>
      </c>
    </row>
    <row r="170" spans="1:14" x14ac:dyDescent="0.35">
      <c r="A170" s="3" t="s">
        <v>14</v>
      </c>
      <c r="B170" s="3" t="s">
        <v>10</v>
      </c>
      <c r="C170" s="3" t="s">
        <v>17</v>
      </c>
      <c r="D170" s="3" t="s">
        <v>20</v>
      </c>
      <c r="E170" s="3" t="s">
        <v>4</v>
      </c>
      <c r="F170" s="3">
        <v>-14</v>
      </c>
      <c r="G170" s="3">
        <v>169</v>
      </c>
      <c r="I170" s="9">
        <f>INDEX('Step 1 Input cost per level'!$D:$D,MATCH('Step 2 Ranked list'!A170,'Step 1 Input cost per level'!$B:$B,0))</f>
        <v>500000</v>
      </c>
      <c r="J170" s="9">
        <f>INDEX('Step 1 Input cost per level'!$D:$D,MATCH('Step 2 Ranked list'!B170,'Step 1 Input cost per level'!$B:$B,0))</f>
        <v>450000</v>
      </c>
      <c r="K170" s="9">
        <f>INDEX('Step 1 Input cost per level'!$D:$D,MATCH('Step 2 Ranked list'!C170,'Step 1 Input cost per level'!$B:$B,0))</f>
        <v>0</v>
      </c>
      <c r="L170" s="9">
        <f>INDEX('Step 1 Input cost per level'!$D:$D,MATCH('Step 2 Ranked list'!D170,'Step 1 Input cost per level'!$B:$B,0))</f>
        <v>0</v>
      </c>
      <c r="M170" s="9">
        <f>INDEX('Step 1 Input cost per level'!$D:$D,MATCH('Step 2 Ranked list'!E170,'Step 1 Input cost per level'!$B:$B,0))</f>
        <v>0</v>
      </c>
      <c r="N170" s="10">
        <f t="shared" si="2"/>
        <v>950000</v>
      </c>
    </row>
    <row r="171" spans="1:14" x14ac:dyDescent="0.35">
      <c r="A171" s="3" t="s">
        <v>12</v>
      </c>
      <c r="B171" s="3" t="s">
        <v>9</v>
      </c>
      <c r="C171" s="3" t="s">
        <v>16</v>
      </c>
      <c r="D171" s="3" t="s">
        <v>21</v>
      </c>
      <c r="E171" s="3" t="s">
        <v>5</v>
      </c>
      <c r="F171" s="3">
        <v>-14</v>
      </c>
      <c r="G171" s="3">
        <v>170</v>
      </c>
      <c r="I171" s="9">
        <f>INDEX('Step 1 Input cost per level'!$D:$D,MATCH('Step 2 Ranked list'!A171,'Step 1 Input cost per level'!$B:$B,0))</f>
        <v>0</v>
      </c>
      <c r="J171" s="9">
        <f>INDEX('Step 1 Input cost per level'!$D:$D,MATCH('Step 2 Ranked list'!B171,'Step 1 Input cost per level'!$B:$B,0))</f>
        <v>0</v>
      </c>
      <c r="K171" s="9">
        <f>INDEX('Step 1 Input cost per level'!$D:$D,MATCH('Step 2 Ranked list'!C171,'Step 1 Input cost per level'!$B:$B,0))</f>
        <v>-480000</v>
      </c>
      <c r="L171" s="9">
        <f>INDEX('Step 1 Input cost per level'!$D:$D,MATCH('Step 2 Ranked list'!D171,'Step 1 Input cost per level'!$B:$B,0))</f>
        <v>400000</v>
      </c>
      <c r="M171" s="9">
        <f>INDEX('Step 1 Input cost per level'!$D:$D,MATCH('Step 2 Ranked list'!E171,'Step 1 Input cost per level'!$B:$B,0))</f>
        <v>2000000</v>
      </c>
      <c r="N171" s="10">
        <f t="shared" si="2"/>
        <v>1920000</v>
      </c>
    </row>
    <row r="172" spans="1:14" x14ac:dyDescent="0.35">
      <c r="A172" s="3" t="s">
        <v>12</v>
      </c>
      <c r="B172" s="3" t="s">
        <v>10</v>
      </c>
      <c r="C172" s="3" t="s">
        <v>18</v>
      </c>
      <c r="D172" s="3" t="s">
        <v>20</v>
      </c>
      <c r="E172" s="3" t="s">
        <v>4</v>
      </c>
      <c r="F172" s="3">
        <v>-14</v>
      </c>
      <c r="G172" s="3">
        <v>171</v>
      </c>
      <c r="I172" s="9">
        <f>INDEX('Step 1 Input cost per level'!$D:$D,MATCH('Step 2 Ranked list'!A172,'Step 1 Input cost per level'!$B:$B,0))</f>
        <v>0</v>
      </c>
      <c r="J172" s="9">
        <f>INDEX('Step 1 Input cost per level'!$D:$D,MATCH('Step 2 Ranked list'!B172,'Step 1 Input cost per level'!$B:$B,0))</f>
        <v>450000</v>
      </c>
      <c r="K172" s="9">
        <f>INDEX('Step 1 Input cost per level'!$D:$D,MATCH('Step 2 Ranked list'!C172,'Step 1 Input cost per level'!$B:$B,0))</f>
        <v>480000</v>
      </c>
      <c r="L172" s="9">
        <f>INDEX('Step 1 Input cost per level'!$D:$D,MATCH('Step 2 Ranked list'!D172,'Step 1 Input cost per level'!$B:$B,0))</f>
        <v>0</v>
      </c>
      <c r="M172" s="9">
        <f>INDEX('Step 1 Input cost per level'!$D:$D,MATCH('Step 2 Ranked list'!E172,'Step 1 Input cost per level'!$B:$B,0))</f>
        <v>0</v>
      </c>
      <c r="N172" s="10">
        <f t="shared" si="2"/>
        <v>930000</v>
      </c>
    </row>
    <row r="173" spans="1:14" x14ac:dyDescent="0.35">
      <c r="A173" s="3" t="s">
        <v>13</v>
      </c>
      <c r="B173" s="3" t="s">
        <v>8</v>
      </c>
      <c r="C173" s="3" t="s">
        <v>17</v>
      </c>
      <c r="D173" s="3" t="s">
        <v>20</v>
      </c>
      <c r="E173" s="3" t="s">
        <v>5</v>
      </c>
      <c r="F173" s="3">
        <v>-14</v>
      </c>
      <c r="G173" s="3">
        <v>172</v>
      </c>
      <c r="I173" s="9">
        <f>INDEX('Step 1 Input cost per level'!$D:$D,MATCH('Step 2 Ranked list'!A173,'Step 1 Input cost per level'!$B:$B,0))</f>
        <v>250000</v>
      </c>
      <c r="J173" s="9">
        <f>INDEX('Step 1 Input cost per level'!$D:$D,MATCH('Step 2 Ranked list'!B173,'Step 1 Input cost per level'!$B:$B,0))</f>
        <v>-600000</v>
      </c>
      <c r="K173" s="9">
        <f>INDEX('Step 1 Input cost per level'!$D:$D,MATCH('Step 2 Ranked list'!C173,'Step 1 Input cost per level'!$B:$B,0))</f>
        <v>0</v>
      </c>
      <c r="L173" s="9">
        <f>INDEX('Step 1 Input cost per level'!$D:$D,MATCH('Step 2 Ranked list'!D173,'Step 1 Input cost per level'!$B:$B,0))</f>
        <v>0</v>
      </c>
      <c r="M173" s="9">
        <f>INDEX('Step 1 Input cost per level'!$D:$D,MATCH('Step 2 Ranked list'!E173,'Step 1 Input cost per level'!$B:$B,0))</f>
        <v>2000000</v>
      </c>
      <c r="N173" s="10">
        <f t="shared" si="2"/>
        <v>1650000</v>
      </c>
    </row>
    <row r="174" spans="1:14" x14ac:dyDescent="0.35">
      <c r="A174" s="3" t="s">
        <v>14</v>
      </c>
      <c r="B174" s="3" t="s">
        <v>8</v>
      </c>
      <c r="C174" s="3" t="s">
        <v>16</v>
      </c>
      <c r="D174" s="3" t="s">
        <v>20</v>
      </c>
      <c r="E174" s="3" t="s">
        <v>5</v>
      </c>
      <c r="F174" s="3">
        <v>-15</v>
      </c>
      <c r="G174" s="3">
        <v>173</v>
      </c>
      <c r="I174" s="9">
        <f>INDEX('Step 1 Input cost per level'!$D:$D,MATCH('Step 2 Ranked list'!A174,'Step 1 Input cost per level'!$B:$B,0))</f>
        <v>500000</v>
      </c>
      <c r="J174" s="9">
        <f>INDEX('Step 1 Input cost per level'!$D:$D,MATCH('Step 2 Ranked list'!B174,'Step 1 Input cost per level'!$B:$B,0))</f>
        <v>-600000</v>
      </c>
      <c r="K174" s="9">
        <f>INDEX('Step 1 Input cost per level'!$D:$D,MATCH('Step 2 Ranked list'!C174,'Step 1 Input cost per level'!$B:$B,0))</f>
        <v>-480000</v>
      </c>
      <c r="L174" s="9">
        <f>INDEX('Step 1 Input cost per level'!$D:$D,MATCH('Step 2 Ranked list'!D174,'Step 1 Input cost per level'!$B:$B,0))</f>
        <v>0</v>
      </c>
      <c r="M174" s="9">
        <f>INDEX('Step 1 Input cost per level'!$D:$D,MATCH('Step 2 Ranked list'!E174,'Step 1 Input cost per level'!$B:$B,0))</f>
        <v>2000000</v>
      </c>
      <c r="N174" s="10">
        <f t="shared" si="2"/>
        <v>1420000</v>
      </c>
    </row>
    <row r="175" spans="1:14" x14ac:dyDescent="0.35">
      <c r="A175" s="3" t="s">
        <v>13</v>
      </c>
      <c r="B175" s="3" t="s">
        <v>10</v>
      </c>
      <c r="C175" s="3" t="s">
        <v>17</v>
      </c>
      <c r="D175" s="3" t="s">
        <v>21</v>
      </c>
      <c r="E175" s="3" t="s">
        <v>4</v>
      </c>
      <c r="F175" s="3">
        <v>-15</v>
      </c>
      <c r="G175" s="3">
        <v>174</v>
      </c>
      <c r="I175" s="9">
        <f>INDEX('Step 1 Input cost per level'!$D:$D,MATCH('Step 2 Ranked list'!A175,'Step 1 Input cost per level'!$B:$B,0))</f>
        <v>250000</v>
      </c>
      <c r="J175" s="9">
        <f>INDEX('Step 1 Input cost per level'!$D:$D,MATCH('Step 2 Ranked list'!B175,'Step 1 Input cost per level'!$B:$B,0))</f>
        <v>450000</v>
      </c>
      <c r="K175" s="9">
        <f>INDEX('Step 1 Input cost per level'!$D:$D,MATCH('Step 2 Ranked list'!C175,'Step 1 Input cost per level'!$B:$B,0))</f>
        <v>0</v>
      </c>
      <c r="L175" s="9">
        <f>INDEX('Step 1 Input cost per level'!$D:$D,MATCH('Step 2 Ranked list'!D175,'Step 1 Input cost per level'!$B:$B,0))</f>
        <v>400000</v>
      </c>
      <c r="M175" s="9">
        <f>INDEX('Step 1 Input cost per level'!$D:$D,MATCH('Step 2 Ranked list'!E175,'Step 1 Input cost per level'!$B:$B,0))</f>
        <v>0</v>
      </c>
      <c r="N175" s="10">
        <f t="shared" si="2"/>
        <v>1100000</v>
      </c>
    </row>
    <row r="176" spans="1:14" x14ac:dyDescent="0.35">
      <c r="A176" s="3" t="s">
        <v>14</v>
      </c>
      <c r="B176" s="3" t="s">
        <v>8</v>
      </c>
      <c r="C176" s="3" t="s">
        <v>18</v>
      </c>
      <c r="D176" s="3" t="s">
        <v>22</v>
      </c>
      <c r="E176" s="3" t="s">
        <v>4</v>
      </c>
      <c r="F176" s="3">
        <v>-15</v>
      </c>
      <c r="G176" s="3">
        <v>175</v>
      </c>
      <c r="I176" s="9">
        <f>INDEX('Step 1 Input cost per level'!$D:$D,MATCH('Step 2 Ranked list'!A176,'Step 1 Input cost per level'!$B:$B,0))</f>
        <v>500000</v>
      </c>
      <c r="J176" s="9">
        <f>INDEX('Step 1 Input cost per level'!$D:$D,MATCH('Step 2 Ranked list'!B176,'Step 1 Input cost per level'!$B:$B,0))</f>
        <v>-600000</v>
      </c>
      <c r="K176" s="9">
        <f>INDEX('Step 1 Input cost per level'!$D:$D,MATCH('Step 2 Ranked list'!C176,'Step 1 Input cost per level'!$B:$B,0))</f>
        <v>480000</v>
      </c>
      <c r="L176" s="9">
        <f>INDEX('Step 1 Input cost per level'!$D:$D,MATCH('Step 2 Ranked list'!D176,'Step 1 Input cost per level'!$B:$B,0))</f>
        <v>800000</v>
      </c>
      <c r="M176" s="9">
        <f>INDEX('Step 1 Input cost per level'!$D:$D,MATCH('Step 2 Ranked list'!E176,'Step 1 Input cost per level'!$B:$B,0))</f>
        <v>0</v>
      </c>
      <c r="N176" s="10">
        <f t="shared" si="2"/>
        <v>1180000</v>
      </c>
    </row>
    <row r="177" spans="1:14" x14ac:dyDescent="0.35">
      <c r="A177" s="3" t="s">
        <v>14</v>
      </c>
      <c r="B177" s="3" t="s">
        <v>10</v>
      </c>
      <c r="C177" s="3" t="s">
        <v>16</v>
      </c>
      <c r="D177" s="3" t="s">
        <v>21</v>
      </c>
      <c r="E177" s="3" t="s">
        <v>4</v>
      </c>
      <c r="F177" s="3">
        <v>-15</v>
      </c>
      <c r="G177" s="3">
        <v>176</v>
      </c>
      <c r="I177" s="9">
        <f>INDEX('Step 1 Input cost per level'!$D:$D,MATCH('Step 2 Ranked list'!A177,'Step 1 Input cost per level'!$B:$B,0))</f>
        <v>500000</v>
      </c>
      <c r="J177" s="9">
        <f>INDEX('Step 1 Input cost per level'!$D:$D,MATCH('Step 2 Ranked list'!B177,'Step 1 Input cost per level'!$B:$B,0))</f>
        <v>450000</v>
      </c>
      <c r="K177" s="9">
        <f>INDEX('Step 1 Input cost per level'!$D:$D,MATCH('Step 2 Ranked list'!C177,'Step 1 Input cost per level'!$B:$B,0))</f>
        <v>-480000</v>
      </c>
      <c r="L177" s="9">
        <f>INDEX('Step 1 Input cost per level'!$D:$D,MATCH('Step 2 Ranked list'!D177,'Step 1 Input cost per level'!$B:$B,0))</f>
        <v>400000</v>
      </c>
      <c r="M177" s="9">
        <f>INDEX('Step 1 Input cost per level'!$D:$D,MATCH('Step 2 Ranked list'!E177,'Step 1 Input cost per level'!$B:$B,0))</f>
        <v>0</v>
      </c>
      <c r="N177" s="10">
        <f t="shared" si="2"/>
        <v>870000</v>
      </c>
    </row>
    <row r="178" spans="1:14" x14ac:dyDescent="0.35">
      <c r="A178" s="3" t="s">
        <v>12</v>
      </c>
      <c r="B178" s="3" t="s">
        <v>8</v>
      </c>
      <c r="C178" s="3" t="s">
        <v>17</v>
      </c>
      <c r="D178" s="3" t="s">
        <v>21</v>
      </c>
      <c r="E178" s="3" t="s">
        <v>5</v>
      </c>
      <c r="F178" s="3">
        <v>-15</v>
      </c>
      <c r="G178" s="3">
        <v>177</v>
      </c>
      <c r="I178" s="9">
        <f>INDEX('Step 1 Input cost per level'!$D:$D,MATCH('Step 2 Ranked list'!A178,'Step 1 Input cost per level'!$B:$B,0))</f>
        <v>0</v>
      </c>
      <c r="J178" s="9">
        <f>INDEX('Step 1 Input cost per level'!$D:$D,MATCH('Step 2 Ranked list'!B178,'Step 1 Input cost per level'!$B:$B,0))</f>
        <v>-600000</v>
      </c>
      <c r="K178" s="9">
        <f>INDEX('Step 1 Input cost per level'!$D:$D,MATCH('Step 2 Ranked list'!C178,'Step 1 Input cost per level'!$B:$B,0))</f>
        <v>0</v>
      </c>
      <c r="L178" s="9">
        <f>INDEX('Step 1 Input cost per level'!$D:$D,MATCH('Step 2 Ranked list'!D178,'Step 1 Input cost per level'!$B:$B,0))</f>
        <v>400000</v>
      </c>
      <c r="M178" s="9">
        <f>INDEX('Step 1 Input cost per level'!$D:$D,MATCH('Step 2 Ranked list'!E178,'Step 1 Input cost per level'!$B:$B,0))</f>
        <v>2000000</v>
      </c>
      <c r="N178" s="10">
        <f t="shared" si="2"/>
        <v>1800000</v>
      </c>
    </row>
    <row r="179" spans="1:14" x14ac:dyDescent="0.35">
      <c r="A179" s="3" t="s">
        <v>14</v>
      </c>
      <c r="B179" s="3" t="s">
        <v>9</v>
      </c>
      <c r="C179" s="3" t="s">
        <v>18</v>
      </c>
      <c r="D179" s="3" t="s">
        <v>21</v>
      </c>
      <c r="E179" s="3" t="s">
        <v>4</v>
      </c>
      <c r="F179" s="3">
        <v>-16</v>
      </c>
      <c r="G179" s="3">
        <v>178</v>
      </c>
      <c r="I179" s="9">
        <f>INDEX('Step 1 Input cost per level'!$D:$D,MATCH('Step 2 Ranked list'!A179,'Step 1 Input cost per level'!$B:$B,0))</f>
        <v>500000</v>
      </c>
      <c r="J179" s="9">
        <f>INDEX('Step 1 Input cost per level'!$D:$D,MATCH('Step 2 Ranked list'!B179,'Step 1 Input cost per level'!$B:$B,0))</f>
        <v>0</v>
      </c>
      <c r="K179" s="9">
        <f>INDEX('Step 1 Input cost per level'!$D:$D,MATCH('Step 2 Ranked list'!C179,'Step 1 Input cost per level'!$B:$B,0))</f>
        <v>480000</v>
      </c>
      <c r="L179" s="9">
        <f>INDEX('Step 1 Input cost per level'!$D:$D,MATCH('Step 2 Ranked list'!D179,'Step 1 Input cost per level'!$B:$B,0))</f>
        <v>400000</v>
      </c>
      <c r="M179" s="9">
        <f>INDEX('Step 1 Input cost per level'!$D:$D,MATCH('Step 2 Ranked list'!E179,'Step 1 Input cost per level'!$B:$B,0))</f>
        <v>0</v>
      </c>
      <c r="N179" s="10">
        <f t="shared" si="2"/>
        <v>1380000</v>
      </c>
    </row>
    <row r="180" spans="1:14" x14ac:dyDescent="0.35">
      <c r="A180" s="3" t="s">
        <v>13</v>
      </c>
      <c r="B180" s="3" t="s">
        <v>8</v>
      </c>
      <c r="C180" s="3" t="s">
        <v>16</v>
      </c>
      <c r="D180" s="3" t="s">
        <v>21</v>
      </c>
      <c r="E180" s="3" t="s">
        <v>5</v>
      </c>
      <c r="F180" s="3">
        <v>-16</v>
      </c>
      <c r="G180" s="3">
        <v>179</v>
      </c>
      <c r="I180" s="9">
        <f>INDEX('Step 1 Input cost per level'!$D:$D,MATCH('Step 2 Ranked list'!A180,'Step 1 Input cost per level'!$B:$B,0))</f>
        <v>250000</v>
      </c>
      <c r="J180" s="9">
        <f>INDEX('Step 1 Input cost per level'!$D:$D,MATCH('Step 2 Ranked list'!B180,'Step 1 Input cost per level'!$B:$B,0))</f>
        <v>-600000</v>
      </c>
      <c r="K180" s="9">
        <f>INDEX('Step 1 Input cost per level'!$D:$D,MATCH('Step 2 Ranked list'!C180,'Step 1 Input cost per level'!$B:$B,0))</f>
        <v>-480000</v>
      </c>
      <c r="L180" s="9">
        <f>INDEX('Step 1 Input cost per level'!$D:$D,MATCH('Step 2 Ranked list'!D180,'Step 1 Input cost per level'!$B:$B,0))</f>
        <v>400000</v>
      </c>
      <c r="M180" s="9">
        <f>INDEX('Step 1 Input cost per level'!$D:$D,MATCH('Step 2 Ranked list'!E180,'Step 1 Input cost per level'!$B:$B,0))</f>
        <v>2000000</v>
      </c>
      <c r="N180" s="10">
        <f t="shared" si="2"/>
        <v>1570000</v>
      </c>
    </row>
    <row r="181" spans="1:14" x14ac:dyDescent="0.35">
      <c r="A181" s="3" t="s">
        <v>12</v>
      </c>
      <c r="B181" s="3" t="s">
        <v>9</v>
      </c>
      <c r="C181" s="3" t="s">
        <v>16</v>
      </c>
      <c r="D181" s="3" t="s">
        <v>20</v>
      </c>
      <c r="E181" s="3" t="s">
        <v>5</v>
      </c>
      <c r="F181" s="3">
        <v>-17</v>
      </c>
      <c r="G181" s="3">
        <v>180</v>
      </c>
      <c r="I181" s="9">
        <f>INDEX('Step 1 Input cost per level'!$D:$D,MATCH('Step 2 Ranked list'!A181,'Step 1 Input cost per level'!$B:$B,0))</f>
        <v>0</v>
      </c>
      <c r="J181" s="9">
        <f>INDEX('Step 1 Input cost per level'!$D:$D,MATCH('Step 2 Ranked list'!B181,'Step 1 Input cost per level'!$B:$B,0))</f>
        <v>0</v>
      </c>
      <c r="K181" s="9">
        <f>INDEX('Step 1 Input cost per level'!$D:$D,MATCH('Step 2 Ranked list'!C181,'Step 1 Input cost per level'!$B:$B,0))</f>
        <v>-480000</v>
      </c>
      <c r="L181" s="9">
        <f>INDEX('Step 1 Input cost per level'!$D:$D,MATCH('Step 2 Ranked list'!D181,'Step 1 Input cost per level'!$B:$B,0))</f>
        <v>0</v>
      </c>
      <c r="M181" s="9">
        <f>INDEX('Step 1 Input cost per level'!$D:$D,MATCH('Step 2 Ranked list'!E181,'Step 1 Input cost per level'!$B:$B,0))</f>
        <v>2000000</v>
      </c>
      <c r="N181" s="10">
        <f t="shared" si="2"/>
        <v>1520000</v>
      </c>
    </row>
    <row r="182" spans="1:14" x14ac:dyDescent="0.35">
      <c r="A182" s="3" t="s">
        <v>14</v>
      </c>
      <c r="B182" s="3" t="s">
        <v>9</v>
      </c>
      <c r="C182" s="3" t="s">
        <v>17</v>
      </c>
      <c r="D182" s="3" t="s">
        <v>22</v>
      </c>
      <c r="E182" s="3" t="s">
        <v>4</v>
      </c>
      <c r="F182" s="3">
        <v>-17</v>
      </c>
      <c r="G182" s="3">
        <v>181</v>
      </c>
      <c r="I182" s="9">
        <f>INDEX('Step 1 Input cost per level'!$D:$D,MATCH('Step 2 Ranked list'!A182,'Step 1 Input cost per level'!$B:$B,0))</f>
        <v>500000</v>
      </c>
      <c r="J182" s="9">
        <f>INDEX('Step 1 Input cost per level'!$D:$D,MATCH('Step 2 Ranked list'!B182,'Step 1 Input cost per level'!$B:$B,0))</f>
        <v>0</v>
      </c>
      <c r="K182" s="9">
        <f>INDEX('Step 1 Input cost per level'!$D:$D,MATCH('Step 2 Ranked list'!C182,'Step 1 Input cost per level'!$B:$B,0))</f>
        <v>0</v>
      </c>
      <c r="L182" s="9">
        <f>INDEX('Step 1 Input cost per level'!$D:$D,MATCH('Step 2 Ranked list'!D182,'Step 1 Input cost per level'!$B:$B,0))</f>
        <v>800000</v>
      </c>
      <c r="M182" s="9">
        <f>INDEX('Step 1 Input cost per level'!$D:$D,MATCH('Step 2 Ranked list'!E182,'Step 1 Input cost per level'!$B:$B,0))</f>
        <v>0</v>
      </c>
      <c r="N182" s="10">
        <f t="shared" si="2"/>
        <v>1300000</v>
      </c>
    </row>
    <row r="183" spans="1:14" x14ac:dyDescent="0.35">
      <c r="A183" s="3" t="s">
        <v>12</v>
      </c>
      <c r="B183" s="3" t="s">
        <v>10</v>
      </c>
      <c r="C183" s="3" t="s">
        <v>16</v>
      </c>
      <c r="D183" s="3" t="s">
        <v>22</v>
      </c>
      <c r="E183" s="3" t="s">
        <v>4</v>
      </c>
      <c r="F183" s="3">
        <v>-17</v>
      </c>
      <c r="G183" s="3">
        <v>182</v>
      </c>
      <c r="I183" s="9">
        <f>INDEX('Step 1 Input cost per level'!$D:$D,MATCH('Step 2 Ranked list'!A183,'Step 1 Input cost per level'!$B:$B,0))</f>
        <v>0</v>
      </c>
      <c r="J183" s="9">
        <f>INDEX('Step 1 Input cost per level'!$D:$D,MATCH('Step 2 Ranked list'!B183,'Step 1 Input cost per level'!$B:$B,0))</f>
        <v>450000</v>
      </c>
      <c r="K183" s="9">
        <f>INDEX('Step 1 Input cost per level'!$D:$D,MATCH('Step 2 Ranked list'!C183,'Step 1 Input cost per level'!$B:$B,0))</f>
        <v>-480000</v>
      </c>
      <c r="L183" s="9">
        <f>INDEX('Step 1 Input cost per level'!$D:$D,MATCH('Step 2 Ranked list'!D183,'Step 1 Input cost per level'!$B:$B,0))</f>
        <v>800000</v>
      </c>
      <c r="M183" s="9">
        <f>INDEX('Step 1 Input cost per level'!$D:$D,MATCH('Step 2 Ranked list'!E183,'Step 1 Input cost per level'!$B:$B,0))</f>
        <v>0</v>
      </c>
      <c r="N183" s="10">
        <f t="shared" si="2"/>
        <v>770000</v>
      </c>
    </row>
    <row r="184" spans="1:14" x14ac:dyDescent="0.35">
      <c r="A184" s="3" t="s">
        <v>12</v>
      </c>
      <c r="B184" s="3" t="s">
        <v>9</v>
      </c>
      <c r="C184" s="3" t="s">
        <v>18</v>
      </c>
      <c r="D184" s="3" t="s">
        <v>22</v>
      </c>
      <c r="E184" s="3" t="s">
        <v>4</v>
      </c>
      <c r="F184" s="3">
        <v>-18</v>
      </c>
      <c r="G184" s="3">
        <v>183</v>
      </c>
      <c r="I184" s="9">
        <f>INDEX('Step 1 Input cost per level'!$D:$D,MATCH('Step 2 Ranked list'!A184,'Step 1 Input cost per level'!$B:$B,0))</f>
        <v>0</v>
      </c>
      <c r="J184" s="9">
        <f>INDEX('Step 1 Input cost per level'!$D:$D,MATCH('Step 2 Ranked list'!B184,'Step 1 Input cost per level'!$B:$B,0))</f>
        <v>0</v>
      </c>
      <c r="K184" s="9">
        <f>INDEX('Step 1 Input cost per level'!$D:$D,MATCH('Step 2 Ranked list'!C184,'Step 1 Input cost per level'!$B:$B,0))</f>
        <v>480000</v>
      </c>
      <c r="L184" s="9">
        <f>INDEX('Step 1 Input cost per level'!$D:$D,MATCH('Step 2 Ranked list'!D184,'Step 1 Input cost per level'!$B:$B,0))</f>
        <v>800000</v>
      </c>
      <c r="M184" s="9">
        <f>INDEX('Step 1 Input cost per level'!$D:$D,MATCH('Step 2 Ranked list'!E184,'Step 1 Input cost per level'!$B:$B,0))</f>
        <v>0</v>
      </c>
      <c r="N184" s="10">
        <f t="shared" si="2"/>
        <v>1280000</v>
      </c>
    </row>
    <row r="185" spans="1:14" x14ac:dyDescent="0.35">
      <c r="A185" s="3" t="s">
        <v>13</v>
      </c>
      <c r="B185" s="3" t="s">
        <v>10</v>
      </c>
      <c r="C185" s="3" t="s">
        <v>17</v>
      </c>
      <c r="D185" s="3" t="s">
        <v>20</v>
      </c>
      <c r="E185" s="3" t="s">
        <v>4</v>
      </c>
      <c r="F185" s="3">
        <v>-18</v>
      </c>
      <c r="G185" s="3">
        <v>184</v>
      </c>
      <c r="I185" s="9">
        <f>INDEX('Step 1 Input cost per level'!$D:$D,MATCH('Step 2 Ranked list'!A185,'Step 1 Input cost per level'!$B:$B,0))</f>
        <v>250000</v>
      </c>
      <c r="J185" s="9">
        <f>INDEX('Step 1 Input cost per level'!$D:$D,MATCH('Step 2 Ranked list'!B185,'Step 1 Input cost per level'!$B:$B,0))</f>
        <v>450000</v>
      </c>
      <c r="K185" s="9">
        <f>INDEX('Step 1 Input cost per level'!$D:$D,MATCH('Step 2 Ranked list'!C185,'Step 1 Input cost per level'!$B:$B,0))</f>
        <v>0</v>
      </c>
      <c r="L185" s="9">
        <f>INDEX('Step 1 Input cost per level'!$D:$D,MATCH('Step 2 Ranked list'!D185,'Step 1 Input cost per level'!$B:$B,0))</f>
        <v>0</v>
      </c>
      <c r="M185" s="9">
        <f>INDEX('Step 1 Input cost per level'!$D:$D,MATCH('Step 2 Ranked list'!E185,'Step 1 Input cost per level'!$B:$B,0))</f>
        <v>0</v>
      </c>
      <c r="N185" s="10">
        <f t="shared" si="2"/>
        <v>700000</v>
      </c>
    </row>
    <row r="186" spans="1:14" x14ac:dyDescent="0.35">
      <c r="A186" s="3" t="s">
        <v>14</v>
      </c>
      <c r="B186" s="3" t="s">
        <v>10</v>
      </c>
      <c r="C186" s="3" t="s">
        <v>16</v>
      </c>
      <c r="D186" s="3" t="s">
        <v>20</v>
      </c>
      <c r="E186" s="3" t="s">
        <v>4</v>
      </c>
      <c r="F186" s="3">
        <v>-19</v>
      </c>
      <c r="G186" s="3">
        <v>185</v>
      </c>
      <c r="I186" s="9">
        <f>INDEX('Step 1 Input cost per level'!$D:$D,MATCH('Step 2 Ranked list'!A186,'Step 1 Input cost per level'!$B:$B,0))</f>
        <v>500000</v>
      </c>
      <c r="J186" s="9">
        <f>INDEX('Step 1 Input cost per level'!$D:$D,MATCH('Step 2 Ranked list'!B186,'Step 1 Input cost per level'!$B:$B,0))</f>
        <v>450000</v>
      </c>
      <c r="K186" s="9">
        <f>INDEX('Step 1 Input cost per level'!$D:$D,MATCH('Step 2 Ranked list'!C186,'Step 1 Input cost per level'!$B:$B,0))</f>
        <v>-480000</v>
      </c>
      <c r="L186" s="9">
        <f>INDEX('Step 1 Input cost per level'!$D:$D,MATCH('Step 2 Ranked list'!D186,'Step 1 Input cost per level'!$B:$B,0))</f>
        <v>0</v>
      </c>
      <c r="M186" s="9">
        <f>INDEX('Step 1 Input cost per level'!$D:$D,MATCH('Step 2 Ranked list'!E186,'Step 1 Input cost per level'!$B:$B,0))</f>
        <v>0</v>
      </c>
      <c r="N186" s="10">
        <f t="shared" si="2"/>
        <v>470000</v>
      </c>
    </row>
    <row r="187" spans="1:14" x14ac:dyDescent="0.35">
      <c r="A187" s="3" t="s">
        <v>12</v>
      </c>
      <c r="B187" s="3" t="s">
        <v>8</v>
      </c>
      <c r="C187" s="3" t="s">
        <v>17</v>
      </c>
      <c r="D187" s="3" t="s">
        <v>20</v>
      </c>
      <c r="E187" s="3" t="s">
        <v>5</v>
      </c>
      <c r="F187" s="3">
        <v>-19</v>
      </c>
      <c r="G187" s="3">
        <v>186</v>
      </c>
      <c r="I187" s="9">
        <f>INDEX('Step 1 Input cost per level'!$D:$D,MATCH('Step 2 Ranked list'!A187,'Step 1 Input cost per level'!$B:$B,0))</f>
        <v>0</v>
      </c>
      <c r="J187" s="9">
        <f>INDEX('Step 1 Input cost per level'!$D:$D,MATCH('Step 2 Ranked list'!B187,'Step 1 Input cost per level'!$B:$B,0))</f>
        <v>-600000</v>
      </c>
      <c r="K187" s="9">
        <f>INDEX('Step 1 Input cost per level'!$D:$D,MATCH('Step 2 Ranked list'!C187,'Step 1 Input cost per level'!$B:$B,0))</f>
        <v>0</v>
      </c>
      <c r="L187" s="9">
        <f>INDEX('Step 1 Input cost per level'!$D:$D,MATCH('Step 2 Ranked list'!D187,'Step 1 Input cost per level'!$B:$B,0))</f>
        <v>0</v>
      </c>
      <c r="M187" s="9">
        <f>INDEX('Step 1 Input cost per level'!$D:$D,MATCH('Step 2 Ranked list'!E187,'Step 1 Input cost per level'!$B:$B,0))</f>
        <v>2000000</v>
      </c>
      <c r="N187" s="10">
        <f t="shared" si="2"/>
        <v>1400000</v>
      </c>
    </row>
    <row r="188" spans="1:14" x14ac:dyDescent="0.35">
      <c r="A188" s="3" t="s">
        <v>14</v>
      </c>
      <c r="B188" s="3" t="s">
        <v>9</v>
      </c>
      <c r="C188" s="3" t="s">
        <v>18</v>
      </c>
      <c r="D188" s="3" t="s">
        <v>20</v>
      </c>
      <c r="E188" s="3" t="s">
        <v>4</v>
      </c>
      <c r="F188" s="3">
        <v>-19</v>
      </c>
      <c r="G188" s="3">
        <v>187</v>
      </c>
      <c r="I188" s="9">
        <f>INDEX('Step 1 Input cost per level'!$D:$D,MATCH('Step 2 Ranked list'!A188,'Step 1 Input cost per level'!$B:$B,0))</f>
        <v>500000</v>
      </c>
      <c r="J188" s="9">
        <f>INDEX('Step 1 Input cost per level'!$D:$D,MATCH('Step 2 Ranked list'!B188,'Step 1 Input cost per level'!$B:$B,0))</f>
        <v>0</v>
      </c>
      <c r="K188" s="9">
        <f>INDEX('Step 1 Input cost per level'!$D:$D,MATCH('Step 2 Ranked list'!C188,'Step 1 Input cost per level'!$B:$B,0))</f>
        <v>480000</v>
      </c>
      <c r="L188" s="9">
        <f>INDEX('Step 1 Input cost per level'!$D:$D,MATCH('Step 2 Ranked list'!D188,'Step 1 Input cost per level'!$B:$B,0))</f>
        <v>0</v>
      </c>
      <c r="M188" s="9">
        <f>INDEX('Step 1 Input cost per level'!$D:$D,MATCH('Step 2 Ranked list'!E188,'Step 1 Input cost per level'!$B:$B,0))</f>
        <v>0</v>
      </c>
      <c r="N188" s="10">
        <f t="shared" si="2"/>
        <v>980000</v>
      </c>
    </row>
    <row r="189" spans="1:14" x14ac:dyDescent="0.35">
      <c r="A189" s="3" t="s">
        <v>13</v>
      </c>
      <c r="B189" s="3" t="s">
        <v>8</v>
      </c>
      <c r="C189" s="3" t="s">
        <v>16</v>
      </c>
      <c r="D189" s="3" t="s">
        <v>20</v>
      </c>
      <c r="E189" s="3" t="s">
        <v>5</v>
      </c>
      <c r="F189" s="3">
        <v>-19</v>
      </c>
      <c r="G189" s="3">
        <v>188</v>
      </c>
      <c r="I189" s="9">
        <f>INDEX('Step 1 Input cost per level'!$D:$D,MATCH('Step 2 Ranked list'!A189,'Step 1 Input cost per level'!$B:$B,0))</f>
        <v>250000</v>
      </c>
      <c r="J189" s="9">
        <f>INDEX('Step 1 Input cost per level'!$D:$D,MATCH('Step 2 Ranked list'!B189,'Step 1 Input cost per level'!$B:$B,0))</f>
        <v>-600000</v>
      </c>
      <c r="K189" s="9">
        <f>INDEX('Step 1 Input cost per level'!$D:$D,MATCH('Step 2 Ranked list'!C189,'Step 1 Input cost per level'!$B:$B,0))</f>
        <v>-480000</v>
      </c>
      <c r="L189" s="9">
        <f>INDEX('Step 1 Input cost per level'!$D:$D,MATCH('Step 2 Ranked list'!D189,'Step 1 Input cost per level'!$B:$B,0))</f>
        <v>0</v>
      </c>
      <c r="M189" s="9">
        <f>INDEX('Step 1 Input cost per level'!$D:$D,MATCH('Step 2 Ranked list'!E189,'Step 1 Input cost per level'!$B:$B,0))</f>
        <v>2000000</v>
      </c>
      <c r="N189" s="10">
        <f t="shared" si="2"/>
        <v>1170000</v>
      </c>
    </row>
    <row r="190" spans="1:14" x14ac:dyDescent="0.35">
      <c r="A190" s="3" t="s">
        <v>12</v>
      </c>
      <c r="B190" s="3" t="s">
        <v>10</v>
      </c>
      <c r="C190" s="3" t="s">
        <v>17</v>
      </c>
      <c r="D190" s="3" t="s">
        <v>21</v>
      </c>
      <c r="E190" s="3" t="s">
        <v>4</v>
      </c>
      <c r="F190" s="3">
        <v>-19</v>
      </c>
      <c r="G190" s="3">
        <v>189</v>
      </c>
      <c r="I190" s="9">
        <f>INDEX('Step 1 Input cost per level'!$D:$D,MATCH('Step 2 Ranked list'!A190,'Step 1 Input cost per level'!$B:$B,0))</f>
        <v>0</v>
      </c>
      <c r="J190" s="9">
        <f>INDEX('Step 1 Input cost per level'!$D:$D,MATCH('Step 2 Ranked list'!B190,'Step 1 Input cost per level'!$B:$B,0))</f>
        <v>450000</v>
      </c>
      <c r="K190" s="9">
        <f>INDEX('Step 1 Input cost per level'!$D:$D,MATCH('Step 2 Ranked list'!C190,'Step 1 Input cost per level'!$B:$B,0))</f>
        <v>0</v>
      </c>
      <c r="L190" s="9">
        <f>INDEX('Step 1 Input cost per level'!$D:$D,MATCH('Step 2 Ranked list'!D190,'Step 1 Input cost per level'!$B:$B,0))</f>
        <v>400000</v>
      </c>
      <c r="M190" s="9">
        <f>INDEX('Step 1 Input cost per level'!$D:$D,MATCH('Step 2 Ranked list'!E190,'Step 1 Input cost per level'!$B:$B,0))</f>
        <v>0</v>
      </c>
      <c r="N190" s="10">
        <f t="shared" si="2"/>
        <v>850000</v>
      </c>
    </row>
    <row r="191" spans="1:14" x14ac:dyDescent="0.35">
      <c r="A191" s="3" t="s">
        <v>13</v>
      </c>
      <c r="B191" s="3" t="s">
        <v>8</v>
      </c>
      <c r="C191" s="3" t="s">
        <v>18</v>
      </c>
      <c r="D191" s="3" t="s">
        <v>22</v>
      </c>
      <c r="E191" s="3" t="s">
        <v>4</v>
      </c>
      <c r="F191" s="3">
        <v>-20</v>
      </c>
      <c r="G191" s="3">
        <v>190</v>
      </c>
      <c r="I191" s="9">
        <f>INDEX('Step 1 Input cost per level'!$D:$D,MATCH('Step 2 Ranked list'!A191,'Step 1 Input cost per level'!$B:$B,0))</f>
        <v>250000</v>
      </c>
      <c r="J191" s="9">
        <f>INDEX('Step 1 Input cost per level'!$D:$D,MATCH('Step 2 Ranked list'!B191,'Step 1 Input cost per level'!$B:$B,0))</f>
        <v>-600000</v>
      </c>
      <c r="K191" s="9">
        <f>INDEX('Step 1 Input cost per level'!$D:$D,MATCH('Step 2 Ranked list'!C191,'Step 1 Input cost per level'!$B:$B,0))</f>
        <v>480000</v>
      </c>
      <c r="L191" s="9">
        <f>INDEX('Step 1 Input cost per level'!$D:$D,MATCH('Step 2 Ranked list'!D191,'Step 1 Input cost per level'!$B:$B,0))</f>
        <v>800000</v>
      </c>
      <c r="M191" s="9">
        <f>INDEX('Step 1 Input cost per level'!$D:$D,MATCH('Step 2 Ranked list'!E191,'Step 1 Input cost per level'!$B:$B,0))</f>
        <v>0</v>
      </c>
      <c r="N191" s="10">
        <f t="shared" si="2"/>
        <v>930000</v>
      </c>
    </row>
    <row r="192" spans="1:14" x14ac:dyDescent="0.35">
      <c r="A192" s="3" t="s">
        <v>13</v>
      </c>
      <c r="B192" s="3" t="s">
        <v>10</v>
      </c>
      <c r="C192" s="3" t="s">
        <v>16</v>
      </c>
      <c r="D192" s="3" t="s">
        <v>21</v>
      </c>
      <c r="E192" s="3" t="s">
        <v>4</v>
      </c>
      <c r="F192" s="3">
        <v>-20</v>
      </c>
      <c r="G192" s="3">
        <v>191</v>
      </c>
      <c r="I192" s="9">
        <f>INDEX('Step 1 Input cost per level'!$D:$D,MATCH('Step 2 Ranked list'!A192,'Step 1 Input cost per level'!$B:$B,0))</f>
        <v>250000</v>
      </c>
      <c r="J192" s="9">
        <f>INDEX('Step 1 Input cost per level'!$D:$D,MATCH('Step 2 Ranked list'!B192,'Step 1 Input cost per level'!$B:$B,0))</f>
        <v>450000</v>
      </c>
      <c r="K192" s="9">
        <f>INDEX('Step 1 Input cost per level'!$D:$D,MATCH('Step 2 Ranked list'!C192,'Step 1 Input cost per level'!$B:$B,0))</f>
        <v>-480000</v>
      </c>
      <c r="L192" s="9">
        <f>INDEX('Step 1 Input cost per level'!$D:$D,MATCH('Step 2 Ranked list'!D192,'Step 1 Input cost per level'!$B:$B,0))</f>
        <v>400000</v>
      </c>
      <c r="M192" s="9">
        <f>INDEX('Step 1 Input cost per level'!$D:$D,MATCH('Step 2 Ranked list'!E192,'Step 1 Input cost per level'!$B:$B,0))</f>
        <v>0</v>
      </c>
      <c r="N192" s="10">
        <f t="shared" si="2"/>
        <v>620000</v>
      </c>
    </row>
    <row r="193" spans="1:14" x14ac:dyDescent="0.35">
      <c r="A193" s="3" t="s">
        <v>12</v>
      </c>
      <c r="B193" s="3" t="s">
        <v>8</v>
      </c>
      <c r="C193" s="3" t="s">
        <v>16</v>
      </c>
      <c r="D193" s="3" t="s">
        <v>21</v>
      </c>
      <c r="E193" s="3" t="s">
        <v>5</v>
      </c>
      <c r="F193" s="3">
        <v>-20</v>
      </c>
      <c r="G193" s="3">
        <v>192</v>
      </c>
      <c r="I193" s="9">
        <f>INDEX('Step 1 Input cost per level'!$D:$D,MATCH('Step 2 Ranked list'!A193,'Step 1 Input cost per level'!$B:$B,0))</f>
        <v>0</v>
      </c>
      <c r="J193" s="9">
        <f>INDEX('Step 1 Input cost per level'!$D:$D,MATCH('Step 2 Ranked list'!B193,'Step 1 Input cost per level'!$B:$B,0))</f>
        <v>-600000</v>
      </c>
      <c r="K193" s="9">
        <f>INDEX('Step 1 Input cost per level'!$D:$D,MATCH('Step 2 Ranked list'!C193,'Step 1 Input cost per level'!$B:$B,0))</f>
        <v>-480000</v>
      </c>
      <c r="L193" s="9">
        <f>INDEX('Step 1 Input cost per level'!$D:$D,MATCH('Step 2 Ranked list'!D193,'Step 1 Input cost per level'!$B:$B,0))</f>
        <v>400000</v>
      </c>
      <c r="M193" s="9">
        <f>INDEX('Step 1 Input cost per level'!$D:$D,MATCH('Step 2 Ranked list'!E193,'Step 1 Input cost per level'!$B:$B,0))</f>
        <v>2000000</v>
      </c>
      <c r="N193" s="10">
        <f t="shared" si="2"/>
        <v>1320000</v>
      </c>
    </row>
    <row r="194" spans="1:14" x14ac:dyDescent="0.35">
      <c r="A194" s="3" t="s">
        <v>13</v>
      </c>
      <c r="B194" s="3" t="s">
        <v>9</v>
      </c>
      <c r="C194" s="3" t="s">
        <v>18</v>
      </c>
      <c r="D194" s="3" t="s">
        <v>21</v>
      </c>
      <c r="E194" s="3" t="s">
        <v>4</v>
      </c>
      <c r="F194" s="3">
        <v>-20</v>
      </c>
      <c r="G194" s="3">
        <v>193</v>
      </c>
      <c r="I194" s="9">
        <f>INDEX('Step 1 Input cost per level'!$D:$D,MATCH('Step 2 Ranked list'!A194,'Step 1 Input cost per level'!$B:$B,0))</f>
        <v>250000</v>
      </c>
      <c r="J194" s="9">
        <f>INDEX('Step 1 Input cost per level'!$D:$D,MATCH('Step 2 Ranked list'!B194,'Step 1 Input cost per level'!$B:$B,0))</f>
        <v>0</v>
      </c>
      <c r="K194" s="9">
        <f>INDEX('Step 1 Input cost per level'!$D:$D,MATCH('Step 2 Ranked list'!C194,'Step 1 Input cost per level'!$B:$B,0))</f>
        <v>480000</v>
      </c>
      <c r="L194" s="9">
        <f>INDEX('Step 1 Input cost per level'!$D:$D,MATCH('Step 2 Ranked list'!D194,'Step 1 Input cost per level'!$B:$B,0))</f>
        <v>400000</v>
      </c>
      <c r="M194" s="9">
        <f>INDEX('Step 1 Input cost per level'!$D:$D,MATCH('Step 2 Ranked list'!E194,'Step 1 Input cost per level'!$B:$B,0))</f>
        <v>0</v>
      </c>
      <c r="N194" s="10">
        <f t="shared" si="2"/>
        <v>1130000</v>
      </c>
    </row>
    <row r="195" spans="1:14" x14ac:dyDescent="0.35">
      <c r="A195" s="3" t="s">
        <v>13</v>
      </c>
      <c r="B195" s="3" t="s">
        <v>9</v>
      </c>
      <c r="C195" s="3" t="s">
        <v>17</v>
      </c>
      <c r="D195" s="3" t="s">
        <v>22</v>
      </c>
      <c r="E195" s="3" t="s">
        <v>4</v>
      </c>
      <c r="F195" s="3">
        <v>-22</v>
      </c>
      <c r="G195" s="3">
        <v>194</v>
      </c>
      <c r="I195" s="9">
        <f>INDEX('Step 1 Input cost per level'!$D:$D,MATCH('Step 2 Ranked list'!A195,'Step 1 Input cost per level'!$B:$B,0))</f>
        <v>250000</v>
      </c>
      <c r="J195" s="9">
        <f>INDEX('Step 1 Input cost per level'!$D:$D,MATCH('Step 2 Ranked list'!B195,'Step 1 Input cost per level'!$B:$B,0))</f>
        <v>0</v>
      </c>
      <c r="K195" s="9">
        <f>INDEX('Step 1 Input cost per level'!$D:$D,MATCH('Step 2 Ranked list'!C195,'Step 1 Input cost per level'!$B:$B,0))</f>
        <v>0</v>
      </c>
      <c r="L195" s="9">
        <f>INDEX('Step 1 Input cost per level'!$D:$D,MATCH('Step 2 Ranked list'!D195,'Step 1 Input cost per level'!$B:$B,0))</f>
        <v>800000</v>
      </c>
      <c r="M195" s="9">
        <f>INDEX('Step 1 Input cost per level'!$D:$D,MATCH('Step 2 Ranked list'!E195,'Step 1 Input cost per level'!$B:$B,0))</f>
        <v>0</v>
      </c>
      <c r="N195" s="10">
        <f t="shared" ref="N195:N244" si="3">SUM(I195:M195)</f>
        <v>1050000</v>
      </c>
    </row>
    <row r="196" spans="1:14" x14ac:dyDescent="0.35">
      <c r="A196" s="3" t="s">
        <v>14</v>
      </c>
      <c r="B196" s="3" t="s">
        <v>8</v>
      </c>
      <c r="C196" s="3" t="s">
        <v>18</v>
      </c>
      <c r="D196" s="3" t="s">
        <v>21</v>
      </c>
      <c r="E196" s="3" t="s">
        <v>4</v>
      </c>
      <c r="F196" s="3">
        <v>-22</v>
      </c>
      <c r="G196" s="3">
        <v>195</v>
      </c>
      <c r="I196" s="9">
        <f>INDEX('Step 1 Input cost per level'!$D:$D,MATCH('Step 2 Ranked list'!A196,'Step 1 Input cost per level'!$B:$B,0))</f>
        <v>500000</v>
      </c>
      <c r="J196" s="9">
        <f>INDEX('Step 1 Input cost per level'!$D:$D,MATCH('Step 2 Ranked list'!B196,'Step 1 Input cost per level'!$B:$B,0))</f>
        <v>-600000</v>
      </c>
      <c r="K196" s="9">
        <f>INDEX('Step 1 Input cost per level'!$D:$D,MATCH('Step 2 Ranked list'!C196,'Step 1 Input cost per level'!$B:$B,0))</f>
        <v>480000</v>
      </c>
      <c r="L196" s="9">
        <f>INDEX('Step 1 Input cost per level'!$D:$D,MATCH('Step 2 Ranked list'!D196,'Step 1 Input cost per level'!$B:$B,0))</f>
        <v>400000</v>
      </c>
      <c r="M196" s="9">
        <f>INDEX('Step 1 Input cost per level'!$D:$D,MATCH('Step 2 Ranked list'!E196,'Step 1 Input cost per level'!$B:$B,0))</f>
        <v>0</v>
      </c>
      <c r="N196" s="10">
        <f t="shared" si="3"/>
        <v>780000</v>
      </c>
    </row>
    <row r="197" spans="1:14" x14ac:dyDescent="0.35">
      <c r="A197" s="3" t="s">
        <v>14</v>
      </c>
      <c r="B197" s="3" t="s">
        <v>9</v>
      </c>
      <c r="C197" s="3" t="s">
        <v>16</v>
      </c>
      <c r="D197" s="3" t="s">
        <v>22</v>
      </c>
      <c r="E197" s="3" t="s">
        <v>4</v>
      </c>
      <c r="F197" s="3">
        <v>-22</v>
      </c>
      <c r="G197" s="3">
        <v>196</v>
      </c>
      <c r="I197" s="9">
        <f>INDEX('Step 1 Input cost per level'!$D:$D,MATCH('Step 2 Ranked list'!A197,'Step 1 Input cost per level'!$B:$B,0))</f>
        <v>500000</v>
      </c>
      <c r="J197" s="9">
        <f>INDEX('Step 1 Input cost per level'!$D:$D,MATCH('Step 2 Ranked list'!B197,'Step 1 Input cost per level'!$B:$B,0))</f>
        <v>0</v>
      </c>
      <c r="K197" s="9">
        <f>INDEX('Step 1 Input cost per level'!$D:$D,MATCH('Step 2 Ranked list'!C197,'Step 1 Input cost per level'!$B:$B,0))</f>
        <v>-480000</v>
      </c>
      <c r="L197" s="9">
        <f>INDEX('Step 1 Input cost per level'!$D:$D,MATCH('Step 2 Ranked list'!D197,'Step 1 Input cost per level'!$B:$B,0))</f>
        <v>800000</v>
      </c>
      <c r="M197" s="9">
        <f>INDEX('Step 1 Input cost per level'!$D:$D,MATCH('Step 2 Ranked list'!E197,'Step 1 Input cost per level'!$B:$B,0))</f>
        <v>0</v>
      </c>
      <c r="N197" s="10">
        <f t="shared" si="3"/>
        <v>820000</v>
      </c>
    </row>
    <row r="198" spans="1:14" x14ac:dyDescent="0.35">
      <c r="A198" s="15" t="s">
        <v>12</v>
      </c>
      <c r="B198" s="15" t="s">
        <v>10</v>
      </c>
      <c r="C198" s="15" t="s">
        <v>17</v>
      </c>
      <c r="D198" s="15" t="s">
        <v>20</v>
      </c>
      <c r="E198" s="15" t="s">
        <v>4</v>
      </c>
      <c r="F198" s="15">
        <v>-23</v>
      </c>
      <c r="G198" s="15">
        <v>197</v>
      </c>
      <c r="H198" s="14"/>
      <c r="I198" s="9">
        <f>INDEX('Step 1 Input cost per level'!$D:$D,MATCH('Step 2 Ranked list'!A198,'Step 1 Input cost per level'!$B:$B,0))</f>
        <v>0</v>
      </c>
      <c r="J198" s="9">
        <f>INDEX('Step 1 Input cost per level'!$D:$D,MATCH('Step 2 Ranked list'!B198,'Step 1 Input cost per level'!$B:$B,0))</f>
        <v>450000</v>
      </c>
      <c r="K198" s="9">
        <f>INDEX('Step 1 Input cost per level'!$D:$D,MATCH('Step 2 Ranked list'!C198,'Step 1 Input cost per level'!$B:$B,0))</f>
        <v>0</v>
      </c>
      <c r="L198" s="9">
        <f>INDEX('Step 1 Input cost per level'!$D:$D,MATCH('Step 2 Ranked list'!D198,'Step 1 Input cost per level'!$B:$B,0))</f>
        <v>0</v>
      </c>
      <c r="M198" s="9">
        <f>INDEX('Step 1 Input cost per level'!$D:$D,MATCH('Step 2 Ranked list'!E198,'Step 1 Input cost per level'!$B:$B,0))</f>
        <v>0</v>
      </c>
      <c r="N198" s="10">
        <f t="shared" si="3"/>
        <v>450000</v>
      </c>
    </row>
    <row r="199" spans="1:14" x14ac:dyDescent="0.35">
      <c r="A199" s="3" t="s">
        <v>13</v>
      </c>
      <c r="B199" s="3" t="s">
        <v>10</v>
      </c>
      <c r="C199" s="3" t="s">
        <v>16</v>
      </c>
      <c r="D199" s="3" t="s">
        <v>20</v>
      </c>
      <c r="E199" s="3" t="s">
        <v>4</v>
      </c>
      <c r="F199" s="3">
        <v>-23</v>
      </c>
      <c r="G199" s="3">
        <v>198</v>
      </c>
      <c r="I199" s="9">
        <f>INDEX('Step 1 Input cost per level'!$D:$D,MATCH('Step 2 Ranked list'!A199,'Step 1 Input cost per level'!$B:$B,0))</f>
        <v>250000</v>
      </c>
      <c r="J199" s="9">
        <f>INDEX('Step 1 Input cost per level'!$D:$D,MATCH('Step 2 Ranked list'!B199,'Step 1 Input cost per level'!$B:$B,0))</f>
        <v>450000</v>
      </c>
      <c r="K199" s="9">
        <f>INDEX('Step 1 Input cost per level'!$D:$D,MATCH('Step 2 Ranked list'!C199,'Step 1 Input cost per level'!$B:$B,0))</f>
        <v>-480000</v>
      </c>
      <c r="L199" s="9">
        <f>INDEX('Step 1 Input cost per level'!$D:$D,MATCH('Step 2 Ranked list'!D199,'Step 1 Input cost per level'!$B:$B,0))</f>
        <v>0</v>
      </c>
      <c r="M199" s="9">
        <f>INDEX('Step 1 Input cost per level'!$D:$D,MATCH('Step 2 Ranked list'!E199,'Step 1 Input cost per level'!$B:$B,0))</f>
        <v>0</v>
      </c>
      <c r="N199" s="10">
        <f t="shared" si="3"/>
        <v>220000</v>
      </c>
    </row>
    <row r="200" spans="1:14" x14ac:dyDescent="0.35">
      <c r="A200" s="3" t="s">
        <v>12</v>
      </c>
      <c r="B200" s="3" t="s">
        <v>8</v>
      </c>
      <c r="C200" s="3" t="s">
        <v>16</v>
      </c>
      <c r="D200" s="3" t="s">
        <v>20</v>
      </c>
      <c r="E200" s="3" t="s">
        <v>5</v>
      </c>
      <c r="F200" s="3">
        <v>-23</v>
      </c>
      <c r="G200" s="3">
        <v>199</v>
      </c>
      <c r="I200" s="9">
        <f>INDEX('Step 1 Input cost per level'!$D:$D,MATCH('Step 2 Ranked list'!A200,'Step 1 Input cost per level'!$B:$B,0))</f>
        <v>0</v>
      </c>
      <c r="J200" s="9">
        <f>INDEX('Step 1 Input cost per level'!$D:$D,MATCH('Step 2 Ranked list'!B200,'Step 1 Input cost per level'!$B:$B,0))</f>
        <v>-600000</v>
      </c>
      <c r="K200" s="9">
        <f>INDEX('Step 1 Input cost per level'!$D:$D,MATCH('Step 2 Ranked list'!C200,'Step 1 Input cost per level'!$B:$B,0))</f>
        <v>-480000</v>
      </c>
      <c r="L200" s="9">
        <f>INDEX('Step 1 Input cost per level'!$D:$D,MATCH('Step 2 Ranked list'!D200,'Step 1 Input cost per level'!$B:$B,0))</f>
        <v>0</v>
      </c>
      <c r="M200" s="9">
        <f>INDEX('Step 1 Input cost per level'!$D:$D,MATCH('Step 2 Ranked list'!E200,'Step 1 Input cost per level'!$B:$B,0))</f>
        <v>2000000</v>
      </c>
      <c r="N200" s="10">
        <f t="shared" si="3"/>
        <v>920000</v>
      </c>
    </row>
    <row r="201" spans="1:14" x14ac:dyDescent="0.35">
      <c r="A201" s="3" t="s">
        <v>14</v>
      </c>
      <c r="B201" s="3" t="s">
        <v>8</v>
      </c>
      <c r="C201" s="3" t="s">
        <v>17</v>
      </c>
      <c r="D201" s="3" t="s">
        <v>22</v>
      </c>
      <c r="E201" s="3" t="s">
        <v>4</v>
      </c>
      <c r="F201" s="3">
        <v>-24</v>
      </c>
      <c r="G201" s="3">
        <v>200</v>
      </c>
      <c r="I201" s="9">
        <f>INDEX('Step 1 Input cost per level'!$D:$D,MATCH('Step 2 Ranked list'!A201,'Step 1 Input cost per level'!$B:$B,0))</f>
        <v>500000</v>
      </c>
      <c r="J201" s="9">
        <f>INDEX('Step 1 Input cost per level'!$D:$D,MATCH('Step 2 Ranked list'!B201,'Step 1 Input cost per level'!$B:$B,0))</f>
        <v>-600000</v>
      </c>
      <c r="K201" s="9">
        <f>INDEX('Step 1 Input cost per level'!$D:$D,MATCH('Step 2 Ranked list'!C201,'Step 1 Input cost per level'!$B:$B,0))</f>
        <v>0</v>
      </c>
      <c r="L201" s="9">
        <f>INDEX('Step 1 Input cost per level'!$D:$D,MATCH('Step 2 Ranked list'!D201,'Step 1 Input cost per level'!$B:$B,0))</f>
        <v>800000</v>
      </c>
      <c r="M201" s="9">
        <f>INDEX('Step 1 Input cost per level'!$D:$D,MATCH('Step 2 Ranked list'!E201,'Step 1 Input cost per level'!$B:$B,0))</f>
        <v>0</v>
      </c>
      <c r="N201" s="10">
        <f t="shared" si="3"/>
        <v>700000</v>
      </c>
    </row>
    <row r="202" spans="1:14" x14ac:dyDescent="0.35">
      <c r="A202" s="3" t="s">
        <v>13</v>
      </c>
      <c r="B202" s="3" t="s">
        <v>9</v>
      </c>
      <c r="C202" s="3" t="s">
        <v>18</v>
      </c>
      <c r="D202" s="3" t="s">
        <v>20</v>
      </c>
      <c r="E202" s="3" t="s">
        <v>4</v>
      </c>
      <c r="F202" s="3">
        <v>-24</v>
      </c>
      <c r="G202" s="3">
        <v>201</v>
      </c>
      <c r="I202" s="9">
        <f>INDEX('Step 1 Input cost per level'!$D:$D,MATCH('Step 2 Ranked list'!A202,'Step 1 Input cost per level'!$B:$B,0))</f>
        <v>250000</v>
      </c>
      <c r="J202" s="9">
        <f>INDEX('Step 1 Input cost per level'!$D:$D,MATCH('Step 2 Ranked list'!B202,'Step 1 Input cost per level'!$B:$B,0))</f>
        <v>0</v>
      </c>
      <c r="K202" s="9">
        <f>INDEX('Step 1 Input cost per level'!$D:$D,MATCH('Step 2 Ranked list'!C202,'Step 1 Input cost per level'!$B:$B,0))</f>
        <v>480000</v>
      </c>
      <c r="L202" s="9">
        <f>INDEX('Step 1 Input cost per level'!$D:$D,MATCH('Step 2 Ranked list'!D202,'Step 1 Input cost per level'!$B:$B,0))</f>
        <v>0</v>
      </c>
      <c r="M202" s="9">
        <f>INDEX('Step 1 Input cost per level'!$D:$D,MATCH('Step 2 Ranked list'!E202,'Step 1 Input cost per level'!$B:$B,0))</f>
        <v>0</v>
      </c>
      <c r="N202" s="10">
        <f t="shared" si="3"/>
        <v>730000</v>
      </c>
    </row>
    <row r="203" spans="1:14" x14ac:dyDescent="0.35">
      <c r="A203" s="3" t="s">
        <v>12</v>
      </c>
      <c r="B203" s="3" t="s">
        <v>8</v>
      </c>
      <c r="C203" s="3" t="s">
        <v>18</v>
      </c>
      <c r="D203" s="3" t="s">
        <v>22</v>
      </c>
      <c r="E203" s="3" t="s">
        <v>4</v>
      </c>
      <c r="F203" s="3">
        <v>-24</v>
      </c>
      <c r="G203" s="3">
        <v>202</v>
      </c>
      <c r="I203" s="9">
        <f>INDEX('Step 1 Input cost per level'!$D:$D,MATCH('Step 2 Ranked list'!A203,'Step 1 Input cost per level'!$B:$B,0))</f>
        <v>0</v>
      </c>
      <c r="J203" s="9">
        <f>INDEX('Step 1 Input cost per level'!$D:$D,MATCH('Step 2 Ranked list'!B203,'Step 1 Input cost per level'!$B:$B,0))</f>
        <v>-600000</v>
      </c>
      <c r="K203" s="9">
        <f>INDEX('Step 1 Input cost per level'!$D:$D,MATCH('Step 2 Ranked list'!C203,'Step 1 Input cost per level'!$B:$B,0))</f>
        <v>480000</v>
      </c>
      <c r="L203" s="9">
        <f>INDEX('Step 1 Input cost per level'!$D:$D,MATCH('Step 2 Ranked list'!D203,'Step 1 Input cost per level'!$B:$B,0))</f>
        <v>800000</v>
      </c>
      <c r="M203" s="9">
        <f>INDEX('Step 1 Input cost per level'!$D:$D,MATCH('Step 2 Ranked list'!E203,'Step 1 Input cost per level'!$B:$B,0))</f>
        <v>0</v>
      </c>
      <c r="N203" s="10">
        <f t="shared" si="3"/>
        <v>680000</v>
      </c>
    </row>
    <row r="204" spans="1:14" x14ac:dyDescent="0.35">
      <c r="A204" s="3" t="s">
        <v>14</v>
      </c>
      <c r="B204" s="3" t="s">
        <v>9</v>
      </c>
      <c r="C204" s="3" t="s">
        <v>17</v>
      </c>
      <c r="D204" s="3" t="s">
        <v>21</v>
      </c>
      <c r="E204" s="3" t="s">
        <v>4</v>
      </c>
      <c r="F204" s="3">
        <v>-24</v>
      </c>
      <c r="G204" s="3">
        <v>203</v>
      </c>
      <c r="I204" s="9">
        <f>INDEX('Step 1 Input cost per level'!$D:$D,MATCH('Step 2 Ranked list'!A204,'Step 1 Input cost per level'!$B:$B,0))</f>
        <v>500000</v>
      </c>
      <c r="J204" s="9">
        <f>INDEX('Step 1 Input cost per level'!$D:$D,MATCH('Step 2 Ranked list'!B204,'Step 1 Input cost per level'!$B:$B,0))</f>
        <v>0</v>
      </c>
      <c r="K204" s="9">
        <f>INDEX('Step 1 Input cost per level'!$D:$D,MATCH('Step 2 Ranked list'!C204,'Step 1 Input cost per level'!$B:$B,0))</f>
        <v>0</v>
      </c>
      <c r="L204" s="9">
        <f>INDEX('Step 1 Input cost per level'!$D:$D,MATCH('Step 2 Ranked list'!D204,'Step 1 Input cost per level'!$B:$B,0))</f>
        <v>400000</v>
      </c>
      <c r="M204" s="9">
        <f>INDEX('Step 1 Input cost per level'!$D:$D,MATCH('Step 2 Ranked list'!E204,'Step 1 Input cost per level'!$B:$B,0))</f>
        <v>0</v>
      </c>
      <c r="N204" s="10">
        <f t="shared" si="3"/>
        <v>900000</v>
      </c>
    </row>
    <row r="205" spans="1:14" x14ac:dyDescent="0.35">
      <c r="A205" s="3" t="s">
        <v>12</v>
      </c>
      <c r="B205" s="3" t="s">
        <v>10</v>
      </c>
      <c r="C205" s="3" t="s">
        <v>16</v>
      </c>
      <c r="D205" s="3" t="s">
        <v>21</v>
      </c>
      <c r="E205" s="3" t="s">
        <v>4</v>
      </c>
      <c r="F205" s="3">
        <v>-24</v>
      </c>
      <c r="G205" s="3">
        <v>204</v>
      </c>
      <c r="I205" s="9">
        <f>INDEX('Step 1 Input cost per level'!$D:$D,MATCH('Step 2 Ranked list'!A205,'Step 1 Input cost per level'!$B:$B,0))</f>
        <v>0</v>
      </c>
      <c r="J205" s="9">
        <f>INDEX('Step 1 Input cost per level'!$D:$D,MATCH('Step 2 Ranked list'!B205,'Step 1 Input cost per level'!$B:$B,0))</f>
        <v>450000</v>
      </c>
      <c r="K205" s="9">
        <f>INDEX('Step 1 Input cost per level'!$D:$D,MATCH('Step 2 Ranked list'!C205,'Step 1 Input cost per level'!$B:$B,0))</f>
        <v>-480000</v>
      </c>
      <c r="L205" s="9">
        <f>INDEX('Step 1 Input cost per level'!$D:$D,MATCH('Step 2 Ranked list'!D205,'Step 1 Input cost per level'!$B:$B,0))</f>
        <v>400000</v>
      </c>
      <c r="M205" s="9">
        <f>INDEX('Step 1 Input cost per level'!$D:$D,MATCH('Step 2 Ranked list'!E205,'Step 1 Input cost per level'!$B:$B,0))</f>
        <v>0</v>
      </c>
      <c r="N205" s="10">
        <f t="shared" si="3"/>
        <v>370000</v>
      </c>
    </row>
    <row r="206" spans="1:14" x14ac:dyDescent="0.35">
      <c r="A206" s="3" t="s">
        <v>12</v>
      </c>
      <c r="B206" s="3" t="s">
        <v>9</v>
      </c>
      <c r="C206" s="3" t="s">
        <v>18</v>
      </c>
      <c r="D206" s="3" t="s">
        <v>21</v>
      </c>
      <c r="E206" s="3" t="s">
        <v>4</v>
      </c>
      <c r="F206" s="3">
        <v>-25</v>
      </c>
      <c r="G206" s="3">
        <v>205</v>
      </c>
      <c r="I206" s="9">
        <f>INDEX('Step 1 Input cost per level'!$D:$D,MATCH('Step 2 Ranked list'!A206,'Step 1 Input cost per level'!$B:$B,0))</f>
        <v>0</v>
      </c>
      <c r="J206" s="9">
        <f>INDEX('Step 1 Input cost per level'!$D:$D,MATCH('Step 2 Ranked list'!B206,'Step 1 Input cost per level'!$B:$B,0))</f>
        <v>0</v>
      </c>
      <c r="K206" s="9">
        <f>INDEX('Step 1 Input cost per level'!$D:$D,MATCH('Step 2 Ranked list'!C206,'Step 1 Input cost per level'!$B:$B,0))</f>
        <v>480000</v>
      </c>
      <c r="L206" s="9">
        <f>INDEX('Step 1 Input cost per level'!$D:$D,MATCH('Step 2 Ranked list'!D206,'Step 1 Input cost per level'!$B:$B,0))</f>
        <v>400000</v>
      </c>
      <c r="M206" s="9">
        <f>INDEX('Step 1 Input cost per level'!$D:$D,MATCH('Step 2 Ranked list'!E206,'Step 1 Input cost per level'!$B:$B,0))</f>
        <v>0</v>
      </c>
      <c r="N206" s="10">
        <f t="shared" si="3"/>
        <v>880000</v>
      </c>
    </row>
    <row r="207" spans="1:14" x14ac:dyDescent="0.35">
      <c r="A207" s="3" t="s">
        <v>14</v>
      </c>
      <c r="B207" s="3" t="s">
        <v>8</v>
      </c>
      <c r="C207" s="3" t="s">
        <v>18</v>
      </c>
      <c r="D207" s="3" t="s">
        <v>20</v>
      </c>
      <c r="E207" s="3" t="s">
        <v>4</v>
      </c>
      <c r="F207" s="3">
        <v>-25</v>
      </c>
      <c r="G207" s="3">
        <v>206</v>
      </c>
      <c r="I207" s="9">
        <f>INDEX('Step 1 Input cost per level'!$D:$D,MATCH('Step 2 Ranked list'!A207,'Step 1 Input cost per level'!$B:$B,0))</f>
        <v>500000</v>
      </c>
      <c r="J207" s="9">
        <f>INDEX('Step 1 Input cost per level'!$D:$D,MATCH('Step 2 Ranked list'!B207,'Step 1 Input cost per level'!$B:$B,0))</f>
        <v>-600000</v>
      </c>
      <c r="K207" s="9">
        <f>INDEX('Step 1 Input cost per level'!$D:$D,MATCH('Step 2 Ranked list'!C207,'Step 1 Input cost per level'!$B:$B,0))</f>
        <v>480000</v>
      </c>
      <c r="L207" s="9">
        <f>INDEX('Step 1 Input cost per level'!$D:$D,MATCH('Step 2 Ranked list'!D207,'Step 1 Input cost per level'!$B:$B,0))</f>
        <v>0</v>
      </c>
      <c r="M207" s="9">
        <f>INDEX('Step 1 Input cost per level'!$D:$D,MATCH('Step 2 Ranked list'!E207,'Step 1 Input cost per level'!$B:$B,0))</f>
        <v>0</v>
      </c>
      <c r="N207" s="10">
        <f t="shared" si="3"/>
        <v>380000</v>
      </c>
    </row>
    <row r="208" spans="1:14" x14ac:dyDescent="0.35">
      <c r="A208" s="3" t="s">
        <v>12</v>
      </c>
      <c r="B208" s="3" t="s">
        <v>9</v>
      </c>
      <c r="C208" s="3" t="s">
        <v>17</v>
      </c>
      <c r="D208" s="3" t="s">
        <v>22</v>
      </c>
      <c r="E208" s="3" t="s">
        <v>4</v>
      </c>
      <c r="F208" s="3">
        <v>-26</v>
      </c>
      <c r="G208" s="3">
        <v>207</v>
      </c>
      <c r="I208" s="9">
        <f>INDEX('Step 1 Input cost per level'!$D:$D,MATCH('Step 2 Ranked list'!A208,'Step 1 Input cost per level'!$B:$B,0))</f>
        <v>0</v>
      </c>
      <c r="J208" s="9">
        <f>INDEX('Step 1 Input cost per level'!$D:$D,MATCH('Step 2 Ranked list'!B208,'Step 1 Input cost per level'!$B:$B,0))</f>
        <v>0</v>
      </c>
      <c r="K208" s="9">
        <f>INDEX('Step 1 Input cost per level'!$D:$D,MATCH('Step 2 Ranked list'!C208,'Step 1 Input cost per level'!$B:$B,0))</f>
        <v>0</v>
      </c>
      <c r="L208" s="9">
        <f>INDEX('Step 1 Input cost per level'!$D:$D,MATCH('Step 2 Ranked list'!D208,'Step 1 Input cost per level'!$B:$B,0))</f>
        <v>800000</v>
      </c>
      <c r="M208" s="9">
        <f>INDEX('Step 1 Input cost per level'!$D:$D,MATCH('Step 2 Ranked list'!E208,'Step 1 Input cost per level'!$B:$B,0))</f>
        <v>0</v>
      </c>
      <c r="N208" s="10">
        <f t="shared" si="3"/>
        <v>800000</v>
      </c>
    </row>
    <row r="209" spans="1:14" x14ac:dyDescent="0.35">
      <c r="A209" s="3" t="s">
        <v>13</v>
      </c>
      <c r="B209" s="3" t="s">
        <v>8</v>
      </c>
      <c r="C209" s="3" t="s">
        <v>18</v>
      </c>
      <c r="D209" s="3" t="s">
        <v>21</v>
      </c>
      <c r="E209" s="3" t="s">
        <v>4</v>
      </c>
      <c r="F209" s="3">
        <v>-27</v>
      </c>
      <c r="G209" s="3">
        <v>208</v>
      </c>
      <c r="I209" s="9">
        <f>INDEX('Step 1 Input cost per level'!$D:$D,MATCH('Step 2 Ranked list'!A209,'Step 1 Input cost per level'!$B:$B,0))</f>
        <v>250000</v>
      </c>
      <c r="J209" s="9">
        <f>INDEX('Step 1 Input cost per level'!$D:$D,MATCH('Step 2 Ranked list'!B209,'Step 1 Input cost per level'!$B:$B,0))</f>
        <v>-600000</v>
      </c>
      <c r="K209" s="9">
        <f>INDEX('Step 1 Input cost per level'!$D:$D,MATCH('Step 2 Ranked list'!C209,'Step 1 Input cost per level'!$B:$B,0))</f>
        <v>480000</v>
      </c>
      <c r="L209" s="9">
        <f>INDEX('Step 1 Input cost per level'!$D:$D,MATCH('Step 2 Ranked list'!D209,'Step 1 Input cost per level'!$B:$B,0))</f>
        <v>400000</v>
      </c>
      <c r="M209" s="9">
        <f>INDEX('Step 1 Input cost per level'!$D:$D,MATCH('Step 2 Ranked list'!E209,'Step 1 Input cost per level'!$B:$B,0))</f>
        <v>0</v>
      </c>
      <c r="N209" s="10">
        <f t="shared" si="3"/>
        <v>530000</v>
      </c>
    </row>
    <row r="210" spans="1:14" x14ac:dyDescent="0.35">
      <c r="A210" s="3" t="s">
        <v>13</v>
      </c>
      <c r="B210" s="3" t="s">
        <v>9</v>
      </c>
      <c r="C210" s="3" t="s">
        <v>16</v>
      </c>
      <c r="D210" s="3" t="s">
        <v>22</v>
      </c>
      <c r="E210" s="3" t="s">
        <v>4</v>
      </c>
      <c r="F210" s="3">
        <v>-27</v>
      </c>
      <c r="G210" s="3">
        <v>209</v>
      </c>
      <c r="I210" s="9">
        <f>INDEX('Step 1 Input cost per level'!$D:$D,MATCH('Step 2 Ranked list'!A210,'Step 1 Input cost per level'!$B:$B,0))</f>
        <v>250000</v>
      </c>
      <c r="J210" s="9">
        <f>INDEX('Step 1 Input cost per level'!$D:$D,MATCH('Step 2 Ranked list'!B210,'Step 1 Input cost per level'!$B:$B,0))</f>
        <v>0</v>
      </c>
      <c r="K210" s="9">
        <f>INDEX('Step 1 Input cost per level'!$D:$D,MATCH('Step 2 Ranked list'!C210,'Step 1 Input cost per level'!$B:$B,0))</f>
        <v>-480000</v>
      </c>
      <c r="L210" s="9">
        <f>INDEX('Step 1 Input cost per level'!$D:$D,MATCH('Step 2 Ranked list'!D210,'Step 1 Input cost per level'!$B:$B,0))</f>
        <v>800000</v>
      </c>
      <c r="M210" s="9">
        <f>INDEX('Step 1 Input cost per level'!$D:$D,MATCH('Step 2 Ranked list'!E210,'Step 1 Input cost per level'!$B:$B,0))</f>
        <v>0</v>
      </c>
      <c r="N210" s="10">
        <f t="shared" si="3"/>
        <v>570000</v>
      </c>
    </row>
    <row r="211" spans="1:14" x14ac:dyDescent="0.35">
      <c r="A211" s="3" t="s">
        <v>14</v>
      </c>
      <c r="B211" s="3" t="s">
        <v>9</v>
      </c>
      <c r="C211" s="3" t="s">
        <v>17</v>
      </c>
      <c r="D211" s="3" t="s">
        <v>20</v>
      </c>
      <c r="E211" s="3" t="s">
        <v>4</v>
      </c>
      <c r="F211" s="3">
        <v>-27</v>
      </c>
      <c r="G211" s="3">
        <v>210</v>
      </c>
      <c r="I211" s="9">
        <f>INDEX('Step 1 Input cost per level'!$D:$D,MATCH('Step 2 Ranked list'!A211,'Step 1 Input cost per level'!$B:$B,0))</f>
        <v>500000</v>
      </c>
      <c r="J211" s="9">
        <f>INDEX('Step 1 Input cost per level'!$D:$D,MATCH('Step 2 Ranked list'!B211,'Step 1 Input cost per level'!$B:$B,0))</f>
        <v>0</v>
      </c>
      <c r="K211" s="9">
        <f>INDEX('Step 1 Input cost per level'!$D:$D,MATCH('Step 2 Ranked list'!C211,'Step 1 Input cost per level'!$B:$B,0))</f>
        <v>0</v>
      </c>
      <c r="L211" s="9">
        <f>INDEX('Step 1 Input cost per level'!$D:$D,MATCH('Step 2 Ranked list'!D211,'Step 1 Input cost per level'!$B:$B,0))</f>
        <v>0</v>
      </c>
      <c r="M211" s="9">
        <f>INDEX('Step 1 Input cost per level'!$D:$D,MATCH('Step 2 Ranked list'!E211,'Step 1 Input cost per level'!$B:$B,0))</f>
        <v>0</v>
      </c>
      <c r="N211" s="10">
        <f t="shared" si="3"/>
        <v>500000</v>
      </c>
    </row>
    <row r="212" spans="1:14" x14ac:dyDescent="0.35">
      <c r="A212" s="3" t="s">
        <v>12</v>
      </c>
      <c r="B212" s="3" t="s">
        <v>10</v>
      </c>
      <c r="C212" s="3" t="s">
        <v>16</v>
      </c>
      <c r="D212" s="3" t="s">
        <v>20</v>
      </c>
      <c r="E212" s="3" t="s">
        <v>4</v>
      </c>
      <c r="F212" s="3">
        <v>-27</v>
      </c>
      <c r="G212" s="3">
        <v>211</v>
      </c>
      <c r="I212" s="9">
        <f>INDEX('Step 1 Input cost per level'!$D:$D,MATCH('Step 2 Ranked list'!A212,'Step 1 Input cost per level'!$B:$B,0))</f>
        <v>0</v>
      </c>
      <c r="J212" s="9">
        <f>INDEX('Step 1 Input cost per level'!$D:$D,MATCH('Step 2 Ranked list'!B212,'Step 1 Input cost per level'!$B:$B,0))</f>
        <v>450000</v>
      </c>
      <c r="K212" s="9">
        <f>INDEX('Step 1 Input cost per level'!$D:$D,MATCH('Step 2 Ranked list'!C212,'Step 1 Input cost per level'!$B:$B,0))</f>
        <v>-480000</v>
      </c>
      <c r="L212" s="9">
        <f>INDEX('Step 1 Input cost per level'!$D:$D,MATCH('Step 2 Ranked list'!D212,'Step 1 Input cost per level'!$B:$B,0))</f>
        <v>0</v>
      </c>
      <c r="M212" s="9">
        <f>INDEX('Step 1 Input cost per level'!$D:$D,MATCH('Step 2 Ranked list'!E212,'Step 1 Input cost per level'!$B:$B,0))</f>
        <v>0</v>
      </c>
      <c r="N212" s="10">
        <f t="shared" si="3"/>
        <v>-30000</v>
      </c>
    </row>
    <row r="213" spans="1:14" x14ac:dyDescent="0.35">
      <c r="A213" s="3" t="s">
        <v>12</v>
      </c>
      <c r="B213" s="3" t="s">
        <v>9</v>
      </c>
      <c r="C213" s="3" t="s">
        <v>18</v>
      </c>
      <c r="D213" s="3" t="s">
        <v>20</v>
      </c>
      <c r="E213" s="3" t="s">
        <v>4</v>
      </c>
      <c r="F213" s="3">
        <v>-28</v>
      </c>
      <c r="G213" s="3">
        <v>212</v>
      </c>
      <c r="I213" s="9">
        <f>INDEX('Step 1 Input cost per level'!$D:$D,MATCH('Step 2 Ranked list'!A213,'Step 1 Input cost per level'!$B:$B,0))</f>
        <v>0</v>
      </c>
      <c r="J213" s="9">
        <f>INDEX('Step 1 Input cost per level'!$D:$D,MATCH('Step 2 Ranked list'!B213,'Step 1 Input cost per level'!$B:$B,0))</f>
        <v>0</v>
      </c>
      <c r="K213" s="9">
        <f>INDEX('Step 1 Input cost per level'!$D:$D,MATCH('Step 2 Ranked list'!C213,'Step 1 Input cost per level'!$B:$B,0))</f>
        <v>480000</v>
      </c>
      <c r="L213" s="9">
        <f>INDEX('Step 1 Input cost per level'!$D:$D,MATCH('Step 2 Ranked list'!D213,'Step 1 Input cost per level'!$B:$B,0))</f>
        <v>0</v>
      </c>
      <c r="M213" s="9">
        <f>INDEX('Step 1 Input cost per level'!$D:$D,MATCH('Step 2 Ranked list'!E213,'Step 1 Input cost per level'!$B:$B,0))</f>
        <v>0</v>
      </c>
      <c r="N213" s="10">
        <f t="shared" si="3"/>
        <v>480000</v>
      </c>
    </row>
    <row r="214" spans="1:14" x14ac:dyDescent="0.35">
      <c r="A214" s="3" t="s">
        <v>13</v>
      </c>
      <c r="B214" s="3" t="s">
        <v>8</v>
      </c>
      <c r="C214" s="3" t="s">
        <v>17</v>
      </c>
      <c r="D214" s="3" t="s">
        <v>22</v>
      </c>
      <c r="E214" s="3" t="s">
        <v>4</v>
      </c>
      <c r="F214" s="3">
        <v>-28</v>
      </c>
      <c r="G214" s="3">
        <v>213</v>
      </c>
      <c r="I214" s="9">
        <f>INDEX('Step 1 Input cost per level'!$D:$D,MATCH('Step 2 Ranked list'!A214,'Step 1 Input cost per level'!$B:$B,0))</f>
        <v>250000</v>
      </c>
      <c r="J214" s="9">
        <f>INDEX('Step 1 Input cost per level'!$D:$D,MATCH('Step 2 Ranked list'!B214,'Step 1 Input cost per level'!$B:$B,0))</f>
        <v>-600000</v>
      </c>
      <c r="K214" s="9">
        <f>INDEX('Step 1 Input cost per level'!$D:$D,MATCH('Step 2 Ranked list'!C214,'Step 1 Input cost per level'!$B:$B,0))</f>
        <v>0</v>
      </c>
      <c r="L214" s="9">
        <f>INDEX('Step 1 Input cost per level'!$D:$D,MATCH('Step 2 Ranked list'!D214,'Step 1 Input cost per level'!$B:$B,0))</f>
        <v>800000</v>
      </c>
      <c r="M214" s="9">
        <f>INDEX('Step 1 Input cost per level'!$D:$D,MATCH('Step 2 Ranked list'!E214,'Step 1 Input cost per level'!$B:$B,0))</f>
        <v>0</v>
      </c>
      <c r="N214" s="10">
        <f t="shared" si="3"/>
        <v>450000</v>
      </c>
    </row>
    <row r="215" spans="1:14" x14ac:dyDescent="0.35">
      <c r="A215" s="3" t="s">
        <v>14</v>
      </c>
      <c r="B215" s="3" t="s">
        <v>8</v>
      </c>
      <c r="C215" s="3" t="s">
        <v>16</v>
      </c>
      <c r="D215" s="3" t="s">
        <v>22</v>
      </c>
      <c r="E215" s="3" t="s">
        <v>4</v>
      </c>
      <c r="F215" s="3">
        <v>-29</v>
      </c>
      <c r="G215" s="3">
        <v>214</v>
      </c>
      <c r="I215" s="9">
        <f>INDEX('Step 1 Input cost per level'!$D:$D,MATCH('Step 2 Ranked list'!A215,'Step 1 Input cost per level'!$B:$B,0))</f>
        <v>500000</v>
      </c>
      <c r="J215" s="9">
        <f>INDEX('Step 1 Input cost per level'!$D:$D,MATCH('Step 2 Ranked list'!B215,'Step 1 Input cost per level'!$B:$B,0))</f>
        <v>-600000</v>
      </c>
      <c r="K215" s="9">
        <f>INDEX('Step 1 Input cost per level'!$D:$D,MATCH('Step 2 Ranked list'!C215,'Step 1 Input cost per level'!$B:$B,0))</f>
        <v>-480000</v>
      </c>
      <c r="L215" s="9">
        <f>INDEX('Step 1 Input cost per level'!$D:$D,MATCH('Step 2 Ranked list'!D215,'Step 1 Input cost per level'!$B:$B,0))</f>
        <v>800000</v>
      </c>
      <c r="M215" s="9">
        <f>INDEX('Step 1 Input cost per level'!$D:$D,MATCH('Step 2 Ranked list'!E215,'Step 1 Input cost per level'!$B:$B,0))</f>
        <v>0</v>
      </c>
      <c r="N215" s="10">
        <f t="shared" si="3"/>
        <v>220000</v>
      </c>
    </row>
    <row r="216" spans="1:14" x14ac:dyDescent="0.35">
      <c r="A216" s="3" t="s">
        <v>13</v>
      </c>
      <c r="B216" s="3" t="s">
        <v>9</v>
      </c>
      <c r="C216" s="3" t="s">
        <v>17</v>
      </c>
      <c r="D216" s="3" t="s">
        <v>21</v>
      </c>
      <c r="E216" s="3" t="s">
        <v>4</v>
      </c>
      <c r="F216" s="3">
        <v>-29</v>
      </c>
      <c r="G216" s="3">
        <v>215</v>
      </c>
      <c r="I216" s="9">
        <f>INDEX('Step 1 Input cost per level'!$D:$D,MATCH('Step 2 Ranked list'!A216,'Step 1 Input cost per level'!$B:$B,0))</f>
        <v>250000</v>
      </c>
      <c r="J216" s="9">
        <f>INDEX('Step 1 Input cost per level'!$D:$D,MATCH('Step 2 Ranked list'!B216,'Step 1 Input cost per level'!$B:$B,0))</f>
        <v>0</v>
      </c>
      <c r="K216" s="9">
        <f>INDEX('Step 1 Input cost per level'!$D:$D,MATCH('Step 2 Ranked list'!C216,'Step 1 Input cost per level'!$B:$B,0))</f>
        <v>0</v>
      </c>
      <c r="L216" s="9">
        <f>INDEX('Step 1 Input cost per level'!$D:$D,MATCH('Step 2 Ranked list'!D216,'Step 1 Input cost per level'!$B:$B,0))</f>
        <v>400000</v>
      </c>
      <c r="M216" s="9">
        <f>INDEX('Step 1 Input cost per level'!$D:$D,MATCH('Step 2 Ranked list'!E216,'Step 1 Input cost per level'!$B:$B,0))</f>
        <v>0</v>
      </c>
      <c r="N216" s="10">
        <f t="shared" si="3"/>
        <v>650000</v>
      </c>
    </row>
    <row r="217" spans="1:14" x14ac:dyDescent="0.35">
      <c r="A217" s="3" t="s">
        <v>14</v>
      </c>
      <c r="B217" s="3" t="s">
        <v>9</v>
      </c>
      <c r="C217" s="3" t="s">
        <v>16</v>
      </c>
      <c r="D217" s="3" t="s">
        <v>21</v>
      </c>
      <c r="E217" s="3" t="s">
        <v>4</v>
      </c>
      <c r="F217" s="3">
        <v>-29</v>
      </c>
      <c r="G217" s="3">
        <v>216</v>
      </c>
      <c r="I217" s="9">
        <f>INDEX('Step 1 Input cost per level'!$D:$D,MATCH('Step 2 Ranked list'!A217,'Step 1 Input cost per level'!$B:$B,0))</f>
        <v>500000</v>
      </c>
      <c r="J217" s="9">
        <f>INDEX('Step 1 Input cost per level'!$D:$D,MATCH('Step 2 Ranked list'!B217,'Step 1 Input cost per level'!$B:$B,0))</f>
        <v>0</v>
      </c>
      <c r="K217" s="9">
        <f>INDEX('Step 1 Input cost per level'!$D:$D,MATCH('Step 2 Ranked list'!C217,'Step 1 Input cost per level'!$B:$B,0))</f>
        <v>-480000</v>
      </c>
      <c r="L217" s="9">
        <f>INDEX('Step 1 Input cost per level'!$D:$D,MATCH('Step 2 Ranked list'!D217,'Step 1 Input cost per level'!$B:$B,0))</f>
        <v>400000</v>
      </c>
      <c r="M217" s="9">
        <f>INDEX('Step 1 Input cost per level'!$D:$D,MATCH('Step 2 Ranked list'!E217,'Step 1 Input cost per level'!$B:$B,0))</f>
        <v>0</v>
      </c>
      <c r="N217" s="10">
        <f t="shared" si="3"/>
        <v>420000</v>
      </c>
    </row>
    <row r="218" spans="1:14" x14ac:dyDescent="0.35">
      <c r="A218" s="3" t="s">
        <v>13</v>
      </c>
      <c r="B218" s="3" t="s">
        <v>8</v>
      </c>
      <c r="C218" s="3" t="s">
        <v>18</v>
      </c>
      <c r="D218" s="3" t="s">
        <v>20</v>
      </c>
      <c r="E218" s="3" t="s">
        <v>4</v>
      </c>
      <c r="F218" s="3">
        <v>-30</v>
      </c>
      <c r="G218" s="3">
        <v>217</v>
      </c>
      <c r="I218" s="9">
        <f>INDEX('Step 1 Input cost per level'!$D:$D,MATCH('Step 2 Ranked list'!A218,'Step 1 Input cost per level'!$B:$B,0))</f>
        <v>250000</v>
      </c>
      <c r="J218" s="9">
        <f>INDEX('Step 1 Input cost per level'!$D:$D,MATCH('Step 2 Ranked list'!B218,'Step 1 Input cost per level'!$B:$B,0))</f>
        <v>-600000</v>
      </c>
      <c r="K218" s="9">
        <f>INDEX('Step 1 Input cost per level'!$D:$D,MATCH('Step 2 Ranked list'!C218,'Step 1 Input cost per level'!$B:$B,0))</f>
        <v>480000</v>
      </c>
      <c r="L218" s="9">
        <f>INDEX('Step 1 Input cost per level'!$D:$D,MATCH('Step 2 Ranked list'!D218,'Step 1 Input cost per level'!$B:$B,0))</f>
        <v>0</v>
      </c>
      <c r="M218" s="9">
        <f>INDEX('Step 1 Input cost per level'!$D:$D,MATCH('Step 2 Ranked list'!E218,'Step 1 Input cost per level'!$B:$B,0))</f>
        <v>0</v>
      </c>
      <c r="N218" s="10">
        <f t="shared" si="3"/>
        <v>130000</v>
      </c>
    </row>
    <row r="219" spans="1:14" x14ac:dyDescent="0.35">
      <c r="A219" s="3" t="s">
        <v>14</v>
      </c>
      <c r="B219" s="3" t="s">
        <v>8</v>
      </c>
      <c r="C219" s="3" t="s">
        <v>17</v>
      </c>
      <c r="D219" s="3" t="s">
        <v>21</v>
      </c>
      <c r="E219" s="3" t="s">
        <v>4</v>
      </c>
      <c r="F219" s="3">
        <v>-31</v>
      </c>
      <c r="G219" s="3">
        <v>218</v>
      </c>
      <c r="I219" s="9">
        <f>INDEX('Step 1 Input cost per level'!$D:$D,MATCH('Step 2 Ranked list'!A219,'Step 1 Input cost per level'!$B:$B,0))</f>
        <v>500000</v>
      </c>
      <c r="J219" s="9">
        <f>INDEX('Step 1 Input cost per level'!$D:$D,MATCH('Step 2 Ranked list'!B219,'Step 1 Input cost per level'!$B:$B,0))</f>
        <v>-600000</v>
      </c>
      <c r="K219" s="9">
        <f>INDEX('Step 1 Input cost per level'!$D:$D,MATCH('Step 2 Ranked list'!C219,'Step 1 Input cost per level'!$B:$B,0))</f>
        <v>0</v>
      </c>
      <c r="L219" s="9">
        <f>INDEX('Step 1 Input cost per level'!$D:$D,MATCH('Step 2 Ranked list'!D219,'Step 1 Input cost per level'!$B:$B,0))</f>
        <v>400000</v>
      </c>
      <c r="M219" s="9">
        <f>INDEX('Step 1 Input cost per level'!$D:$D,MATCH('Step 2 Ranked list'!E219,'Step 1 Input cost per level'!$B:$B,0))</f>
        <v>0</v>
      </c>
      <c r="N219" s="10">
        <f t="shared" si="3"/>
        <v>300000</v>
      </c>
    </row>
    <row r="220" spans="1:14" x14ac:dyDescent="0.35">
      <c r="A220" s="3" t="s">
        <v>12</v>
      </c>
      <c r="B220" s="3" t="s">
        <v>8</v>
      </c>
      <c r="C220" s="3" t="s">
        <v>18</v>
      </c>
      <c r="D220" s="3" t="s">
        <v>21</v>
      </c>
      <c r="E220" s="3" t="s">
        <v>4</v>
      </c>
      <c r="F220" s="3">
        <v>-31</v>
      </c>
      <c r="G220" s="3">
        <v>219</v>
      </c>
      <c r="I220" s="9">
        <f>INDEX('Step 1 Input cost per level'!$D:$D,MATCH('Step 2 Ranked list'!A220,'Step 1 Input cost per level'!$B:$B,0))</f>
        <v>0</v>
      </c>
      <c r="J220" s="9">
        <f>INDEX('Step 1 Input cost per level'!$D:$D,MATCH('Step 2 Ranked list'!B220,'Step 1 Input cost per level'!$B:$B,0))</f>
        <v>-600000</v>
      </c>
      <c r="K220" s="9">
        <f>INDEX('Step 1 Input cost per level'!$D:$D,MATCH('Step 2 Ranked list'!C220,'Step 1 Input cost per level'!$B:$B,0))</f>
        <v>480000</v>
      </c>
      <c r="L220" s="9">
        <f>INDEX('Step 1 Input cost per level'!$D:$D,MATCH('Step 2 Ranked list'!D220,'Step 1 Input cost per level'!$B:$B,0))</f>
        <v>400000</v>
      </c>
      <c r="M220" s="9">
        <f>INDEX('Step 1 Input cost per level'!$D:$D,MATCH('Step 2 Ranked list'!E220,'Step 1 Input cost per level'!$B:$B,0))</f>
        <v>0</v>
      </c>
      <c r="N220" s="10">
        <f t="shared" si="3"/>
        <v>280000</v>
      </c>
    </row>
    <row r="221" spans="1:14" x14ac:dyDescent="0.35">
      <c r="A221" s="3" t="s">
        <v>12</v>
      </c>
      <c r="B221" s="3" t="s">
        <v>9</v>
      </c>
      <c r="C221" s="3" t="s">
        <v>16</v>
      </c>
      <c r="D221" s="3" t="s">
        <v>22</v>
      </c>
      <c r="E221" s="3" t="s">
        <v>4</v>
      </c>
      <c r="F221" s="3">
        <v>-31</v>
      </c>
      <c r="G221" s="3">
        <v>220</v>
      </c>
      <c r="I221" s="9">
        <f>INDEX('Step 1 Input cost per level'!$D:$D,MATCH('Step 2 Ranked list'!A221,'Step 1 Input cost per level'!$B:$B,0))</f>
        <v>0</v>
      </c>
      <c r="J221" s="9">
        <f>INDEX('Step 1 Input cost per level'!$D:$D,MATCH('Step 2 Ranked list'!B221,'Step 1 Input cost per level'!$B:$B,0))</f>
        <v>0</v>
      </c>
      <c r="K221" s="9">
        <f>INDEX('Step 1 Input cost per level'!$D:$D,MATCH('Step 2 Ranked list'!C221,'Step 1 Input cost per level'!$B:$B,0))</f>
        <v>-480000</v>
      </c>
      <c r="L221" s="9">
        <f>INDEX('Step 1 Input cost per level'!$D:$D,MATCH('Step 2 Ranked list'!D221,'Step 1 Input cost per level'!$B:$B,0))</f>
        <v>800000</v>
      </c>
      <c r="M221" s="9">
        <f>INDEX('Step 1 Input cost per level'!$D:$D,MATCH('Step 2 Ranked list'!E221,'Step 1 Input cost per level'!$B:$B,0))</f>
        <v>0</v>
      </c>
      <c r="N221" s="10">
        <f t="shared" si="3"/>
        <v>320000</v>
      </c>
    </row>
    <row r="222" spans="1:14" x14ac:dyDescent="0.35">
      <c r="A222" s="3" t="s">
        <v>13</v>
      </c>
      <c r="B222" s="3" t="s">
        <v>9</v>
      </c>
      <c r="C222" s="3" t="s">
        <v>17</v>
      </c>
      <c r="D222" s="3" t="s">
        <v>20</v>
      </c>
      <c r="E222" s="3" t="s">
        <v>4</v>
      </c>
      <c r="F222" s="3">
        <v>-32</v>
      </c>
      <c r="G222" s="3">
        <v>221</v>
      </c>
      <c r="I222" s="9">
        <f>INDEX('Step 1 Input cost per level'!$D:$D,MATCH('Step 2 Ranked list'!A222,'Step 1 Input cost per level'!$B:$B,0))</f>
        <v>250000</v>
      </c>
      <c r="J222" s="9">
        <f>INDEX('Step 1 Input cost per level'!$D:$D,MATCH('Step 2 Ranked list'!B222,'Step 1 Input cost per level'!$B:$B,0))</f>
        <v>0</v>
      </c>
      <c r="K222" s="9">
        <f>INDEX('Step 1 Input cost per level'!$D:$D,MATCH('Step 2 Ranked list'!C222,'Step 1 Input cost per level'!$B:$B,0))</f>
        <v>0</v>
      </c>
      <c r="L222" s="9">
        <f>INDEX('Step 1 Input cost per level'!$D:$D,MATCH('Step 2 Ranked list'!D222,'Step 1 Input cost per level'!$B:$B,0))</f>
        <v>0</v>
      </c>
      <c r="M222" s="9">
        <f>INDEX('Step 1 Input cost per level'!$D:$D,MATCH('Step 2 Ranked list'!E222,'Step 1 Input cost per level'!$B:$B,0))</f>
        <v>0</v>
      </c>
      <c r="N222" s="10">
        <f t="shared" si="3"/>
        <v>250000</v>
      </c>
    </row>
    <row r="223" spans="1:14" x14ac:dyDescent="0.35">
      <c r="A223" s="3" t="s">
        <v>14</v>
      </c>
      <c r="B223" s="3" t="s">
        <v>9</v>
      </c>
      <c r="C223" s="3" t="s">
        <v>16</v>
      </c>
      <c r="D223" s="3" t="s">
        <v>20</v>
      </c>
      <c r="E223" s="3" t="s">
        <v>4</v>
      </c>
      <c r="F223" s="3">
        <v>-32</v>
      </c>
      <c r="G223" s="3">
        <v>222</v>
      </c>
      <c r="I223" s="9">
        <f>INDEX('Step 1 Input cost per level'!$D:$D,MATCH('Step 2 Ranked list'!A223,'Step 1 Input cost per level'!$B:$B,0))</f>
        <v>500000</v>
      </c>
      <c r="J223" s="9">
        <f>INDEX('Step 1 Input cost per level'!$D:$D,MATCH('Step 2 Ranked list'!B223,'Step 1 Input cost per level'!$B:$B,0))</f>
        <v>0</v>
      </c>
      <c r="K223" s="9">
        <f>INDEX('Step 1 Input cost per level'!$D:$D,MATCH('Step 2 Ranked list'!C223,'Step 1 Input cost per level'!$B:$B,0))</f>
        <v>-480000</v>
      </c>
      <c r="L223" s="9">
        <f>INDEX('Step 1 Input cost per level'!$D:$D,MATCH('Step 2 Ranked list'!D223,'Step 1 Input cost per level'!$B:$B,0))</f>
        <v>0</v>
      </c>
      <c r="M223" s="9">
        <f>INDEX('Step 1 Input cost per level'!$D:$D,MATCH('Step 2 Ranked list'!E223,'Step 1 Input cost per level'!$B:$B,0))</f>
        <v>0</v>
      </c>
      <c r="N223" s="10">
        <f t="shared" si="3"/>
        <v>20000</v>
      </c>
    </row>
    <row r="224" spans="1:14" x14ac:dyDescent="0.35">
      <c r="A224" s="3" t="s">
        <v>12</v>
      </c>
      <c r="B224" s="3" t="s">
        <v>8</v>
      </c>
      <c r="C224" s="3" t="s">
        <v>17</v>
      </c>
      <c r="D224" s="3" t="s">
        <v>22</v>
      </c>
      <c r="E224" s="3" t="s">
        <v>4</v>
      </c>
      <c r="F224" s="3">
        <v>-33</v>
      </c>
      <c r="G224" s="3">
        <v>223</v>
      </c>
      <c r="I224" s="9">
        <f>INDEX('Step 1 Input cost per level'!$D:$D,MATCH('Step 2 Ranked list'!A224,'Step 1 Input cost per level'!$B:$B,0))</f>
        <v>0</v>
      </c>
      <c r="J224" s="9">
        <f>INDEX('Step 1 Input cost per level'!$D:$D,MATCH('Step 2 Ranked list'!B224,'Step 1 Input cost per level'!$B:$B,0))</f>
        <v>-600000</v>
      </c>
      <c r="K224" s="9">
        <f>INDEX('Step 1 Input cost per level'!$D:$D,MATCH('Step 2 Ranked list'!C224,'Step 1 Input cost per level'!$B:$B,0))</f>
        <v>0</v>
      </c>
      <c r="L224" s="9">
        <f>INDEX('Step 1 Input cost per level'!$D:$D,MATCH('Step 2 Ranked list'!D224,'Step 1 Input cost per level'!$B:$B,0))</f>
        <v>800000</v>
      </c>
      <c r="M224" s="9">
        <f>INDEX('Step 1 Input cost per level'!$D:$D,MATCH('Step 2 Ranked list'!E224,'Step 1 Input cost per level'!$B:$B,0))</f>
        <v>0</v>
      </c>
      <c r="N224" s="10">
        <f t="shared" si="3"/>
        <v>200000</v>
      </c>
    </row>
    <row r="225" spans="1:15" x14ac:dyDescent="0.35">
      <c r="A225" s="3" t="s">
        <v>13</v>
      </c>
      <c r="B225" s="3" t="s">
        <v>8</v>
      </c>
      <c r="C225" s="3" t="s">
        <v>16</v>
      </c>
      <c r="D225" s="3" t="s">
        <v>22</v>
      </c>
      <c r="E225" s="3" t="s">
        <v>4</v>
      </c>
      <c r="F225" s="3">
        <v>-33</v>
      </c>
      <c r="G225" s="3">
        <v>224</v>
      </c>
      <c r="I225" s="9">
        <f>INDEX('Step 1 Input cost per level'!$D:$D,MATCH('Step 2 Ranked list'!A225,'Step 1 Input cost per level'!$B:$B,0))</f>
        <v>250000</v>
      </c>
      <c r="J225" s="9">
        <f>INDEX('Step 1 Input cost per level'!$D:$D,MATCH('Step 2 Ranked list'!B225,'Step 1 Input cost per level'!$B:$B,0))</f>
        <v>-600000</v>
      </c>
      <c r="K225" s="9">
        <f>INDEX('Step 1 Input cost per level'!$D:$D,MATCH('Step 2 Ranked list'!C225,'Step 1 Input cost per level'!$B:$B,0))</f>
        <v>-480000</v>
      </c>
      <c r="L225" s="9">
        <f>INDEX('Step 1 Input cost per level'!$D:$D,MATCH('Step 2 Ranked list'!D225,'Step 1 Input cost per level'!$B:$B,0))</f>
        <v>800000</v>
      </c>
      <c r="M225" s="9">
        <f>INDEX('Step 1 Input cost per level'!$D:$D,MATCH('Step 2 Ranked list'!E225,'Step 1 Input cost per level'!$B:$B,0))</f>
        <v>0</v>
      </c>
      <c r="N225" s="10">
        <f t="shared" si="3"/>
        <v>-30000</v>
      </c>
    </row>
    <row r="226" spans="1:15" x14ac:dyDescent="0.35">
      <c r="A226" s="3" t="s">
        <v>12</v>
      </c>
      <c r="B226" s="3" t="s">
        <v>9</v>
      </c>
      <c r="C226" s="3" t="s">
        <v>17</v>
      </c>
      <c r="D226" s="3" t="s">
        <v>21</v>
      </c>
      <c r="E226" s="3" t="s">
        <v>4</v>
      </c>
      <c r="F226" s="3">
        <v>-33</v>
      </c>
      <c r="G226" s="3">
        <v>225</v>
      </c>
      <c r="I226" s="9">
        <f>INDEX('Step 1 Input cost per level'!$D:$D,MATCH('Step 2 Ranked list'!A226,'Step 1 Input cost per level'!$B:$B,0))</f>
        <v>0</v>
      </c>
      <c r="J226" s="9">
        <f>INDEX('Step 1 Input cost per level'!$D:$D,MATCH('Step 2 Ranked list'!B226,'Step 1 Input cost per level'!$B:$B,0))</f>
        <v>0</v>
      </c>
      <c r="K226" s="9">
        <f>INDEX('Step 1 Input cost per level'!$D:$D,MATCH('Step 2 Ranked list'!C226,'Step 1 Input cost per level'!$B:$B,0))</f>
        <v>0</v>
      </c>
      <c r="L226" s="9">
        <f>INDEX('Step 1 Input cost per level'!$D:$D,MATCH('Step 2 Ranked list'!D226,'Step 1 Input cost per level'!$B:$B,0))</f>
        <v>400000</v>
      </c>
      <c r="M226" s="9">
        <f>INDEX('Step 1 Input cost per level'!$D:$D,MATCH('Step 2 Ranked list'!E226,'Step 1 Input cost per level'!$B:$B,0))</f>
        <v>0</v>
      </c>
      <c r="N226" s="10">
        <f t="shared" si="3"/>
        <v>400000</v>
      </c>
    </row>
    <row r="227" spans="1:15" x14ac:dyDescent="0.35">
      <c r="A227" s="3" t="s">
        <v>14</v>
      </c>
      <c r="B227" s="3" t="s">
        <v>8</v>
      </c>
      <c r="C227" s="3" t="s">
        <v>17</v>
      </c>
      <c r="D227" s="3" t="s">
        <v>20</v>
      </c>
      <c r="E227" s="3" t="s">
        <v>4</v>
      </c>
      <c r="F227" s="3">
        <v>-34</v>
      </c>
      <c r="G227" s="3">
        <v>226</v>
      </c>
      <c r="I227" s="9">
        <f>INDEX('Step 1 Input cost per level'!$D:$D,MATCH('Step 2 Ranked list'!A227,'Step 1 Input cost per level'!$B:$B,0))</f>
        <v>500000</v>
      </c>
      <c r="J227" s="9">
        <f>INDEX('Step 1 Input cost per level'!$D:$D,MATCH('Step 2 Ranked list'!B227,'Step 1 Input cost per level'!$B:$B,0))</f>
        <v>-600000</v>
      </c>
      <c r="K227" s="9">
        <f>INDEX('Step 1 Input cost per level'!$D:$D,MATCH('Step 2 Ranked list'!C227,'Step 1 Input cost per level'!$B:$B,0))</f>
        <v>0</v>
      </c>
      <c r="L227" s="9">
        <f>INDEX('Step 1 Input cost per level'!$D:$D,MATCH('Step 2 Ranked list'!D227,'Step 1 Input cost per level'!$B:$B,0))</f>
        <v>0</v>
      </c>
      <c r="M227" s="9">
        <f>INDEX('Step 1 Input cost per level'!$D:$D,MATCH('Step 2 Ranked list'!E227,'Step 1 Input cost per level'!$B:$B,0))</f>
        <v>0</v>
      </c>
      <c r="N227" s="10">
        <f t="shared" si="3"/>
        <v>-100000</v>
      </c>
    </row>
    <row r="228" spans="1:15" x14ac:dyDescent="0.35">
      <c r="A228" s="3" t="s">
        <v>13</v>
      </c>
      <c r="B228" s="3" t="s">
        <v>9</v>
      </c>
      <c r="C228" s="3" t="s">
        <v>16</v>
      </c>
      <c r="D228" s="3" t="s">
        <v>21</v>
      </c>
      <c r="E228" s="3" t="s">
        <v>4</v>
      </c>
      <c r="F228" s="3">
        <v>-34</v>
      </c>
      <c r="G228" s="3">
        <v>227</v>
      </c>
      <c r="I228" s="9">
        <f>INDEX('Step 1 Input cost per level'!$D:$D,MATCH('Step 2 Ranked list'!A228,'Step 1 Input cost per level'!$B:$B,0))</f>
        <v>250000</v>
      </c>
      <c r="J228" s="9">
        <f>INDEX('Step 1 Input cost per level'!$D:$D,MATCH('Step 2 Ranked list'!B228,'Step 1 Input cost per level'!$B:$B,0))</f>
        <v>0</v>
      </c>
      <c r="K228" s="9">
        <f>INDEX('Step 1 Input cost per level'!$D:$D,MATCH('Step 2 Ranked list'!C228,'Step 1 Input cost per level'!$B:$B,0))</f>
        <v>-480000</v>
      </c>
      <c r="L228" s="9">
        <f>INDEX('Step 1 Input cost per level'!$D:$D,MATCH('Step 2 Ranked list'!D228,'Step 1 Input cost per level'!$B:$B,0))</f>
        <v>400000</v>
      </c>
      <c r="M228" s="9">
        <f>INDEX('Step 1 Input cost per level'!$D:$D,MATCH('Step 2 Ranked list'!E228,'Step 1 Input cost per level'!$B:$B,0))</f>
        <v>0</v>
      </c>
      <c r="N228" s="10">
        <f t="shared" si="3"/>
        <v>170000</v>
      </c>
    </row>
    <row r="229" spans="1:15" x14ac:dyDescent="0.35">
      <c r="A229" s="3" t="s">
        <v>12</v>
      </c>
      <c r="B229" s="3" t="s">
        <v>8</v>
      </c>
      <c r="C229" s="3" t="s">
        <v>18</v>
      </c>
      <c r="D229" s="3" t="s">
        <v>20</v>
      </c>
      <c r="E229" s="3" t="s">
        <v>4</v>
      </c>
      <c r="F229" s="3">
        <v>-34</v>
      </c>
      <c r="G229" s="3">
        <v>228</v>
      </c>
      <c r="I229" s="9">
        <f>INDEX('Step 1 Input cost per level'!$D:$D,MATCH('Step 2 Ranked list'!A229,'Step 1 Input cost per level'!$B:$B,0))</f>
        <v>0</v>
      </c>
      <c r="J229" s="9">
        <f>INDEX('Step 1 Input cost per level'!$D:$D,MATCH('Step 2 Ranked list'!B229,'Step 1 Input cost per level'!$B:$B,0))</f>
        <v>-600000</v>
      </c>
      <c r="K229" s="9">
        <f>INDEX('Step 1 Input cost per level'!$D:$D,MATCH('Step 2 Ranked list'!C229,'Step 1 Input cost per level'!$B:$B,0))</f>
        <v>480000</v>
      </c>
      <c r="L229" s="9">
        <f>INDEX('Step 1 Input cost per level'!$D:$D,MATCH('Step 2 Ranked list'!D229,'Step 1 Input cost per level'!$B:$B,0))</f>
        <v>0</v>
      </c>
      <c r="M229" s="9">
        <f>INDEX('Step 1 Input cost per level'!$D:$D,MATCH('Step 2 Ranked list'!E229,'Step 1 Input cost per level'!$B:$B,0))</f>
        <v>0</v>
      </c>
      <c r="N229" s="10">
        <f t="shared" si="3"/>
        <v>-120000</v>
      </c>
    </row>
    <row r="230" spans="1:15" x14ac:dyDescent="0.35">
      <c r="A230" s="3" t="s">
        <v>13</v>
      </c>
      <c r="B230" s="3" t="s">
        <v>8</v>
      </c>
      <c r="C230" s="3" t="s">
        <v>17</v>
      </c>
      <c r="D230" s="3" t="s">
        <v>21</v>
      </c>
      <c r="E230" s="3" t="s">
        <v>4</v>
      </c>
      <c r="F230" s="3">
        <v>-35</v>
      </c>
      <c r="G230" s="3">
        <v>229</v>
      </c>
      <c r="I230" s="9">
        <f>INDEX('Step 1 Input cost per level'!$D:$D,MATCH('Step 2 Ranked list'!A230,'Step 1 Input cost per level'!$B:$B,0))</f>
        <v>250000</v>
      </c>
      <c r="J230" s="9">
        <f>INDEX('Step 1 Input cost per level'!$D:$D,MATCH('Step 2 Ranked list'!B230,'Step 1 Input cost per level'!$B:$B,0))</f>
        <v>-600000</v>
      </c>
      <c r="K230" s="9">
        <f>INDEX('Step 1 Input cost per level'!$D:$D,MATCH('Step 2 Ranked list'!C230,'Step 1 Input cost per level'!$B:$B,0))</f>
        <v>0</v>
      </c>
      <c r="L230" s="9">
        <f>INDEX('Step 1 Input cost per level'!$D:$D,MATCH('Step 2 Ranked list'!D230,'Step 1 Input cost per level'!$B:$B,0))</f>
        <v>400000</v>
      </c>
      <c r="M230" s="9">
        <f>INDEX('Step 1 Input cost per level'!$D:$D,MATCH('Step 2 Ranked list'!E230,'Step 1 Input cost per level'!$B:$B,0))</f>
        <v>0</v>
      </c>
      <c r="N230" s="10">
        <f t="shared" si="3"/>
        <v>50000</v>
      </c>
    </row>
    <row r="231" spans="1:15" x14ac:dyDescent="0.35">
      <c r="A231" s="3" t="s">
        <v>14</v>
      </c>
      <c r="B231" s="3" t="s">
        <v>8</v>
      </c>
      <c r="C231" s="3" t="s">
        <v>16</v>
      </c>
      <c r="D231" s="3" t="s">
        <v>21</v>
      </c>
      <c r="E231" s="3" t="s">
        <v>4</v>
      </c>
      <c r="F231" s="3">
        <v>-35</v>
      </c>
      <c r="G231" s="3">
        <v>230</v>
      </c>
      <c r="I231" s="9">
        <f>INDEX('Step 1 Input cost per level'!$D:$D,MATCH('Step 2 Ranked list'!A231,'Step 1 Input cost per level'!$B:$B,0))</f>
        <v>500000</v>
      </c>
      <c r="J231" s="9">
        <f>INDEX('Step 1 Input cost per level'!$D:$D,MATCH('Step 2 Ranked list'!B231,'Step 1 Input cost per level'!$B:$B,0))</f>
        <v>-600000</v>
      </c>
      <c r="K231" s="9">
        <f>INDEX('Step 1 Input cost per level'!$D:$D,MATCH('Step 2 Ranked list'!C231,'Step 1 Input cost per level'!$B:$B,0))</f>
        <v>-480000</v>
      </c>
      <c r="L231" s="9">
        <f>INDEX('Step 1 Input cost per level'!$D:$D,MATCH('Step 2 Ranked list'!D231,'Step 1 Input cost per level'!$B:$B,0))</f>
        <v>400000</v>
      </c>
      <c r="M231" s="9">
        <f>INDEX('Step 1 Input cost per level'!$D:$D,MATCH('Step 2 Ranked list'!E231,'Step 1 Input cost per level'!$B:$B,0))</f>
        <v>0</v>
      </c>
      <c r="N231" s="10">
        <f t="shared" si="3"/>
        <v>-180000</v>
      </c>
    </row>
    <row r="232" spans="1:15" x14ac:dyDescent="0.35">
      <c r="A232" s="18" t="s">
        <v>12</v>
      </c>
      <c r="B232" s="18" t="s">
        <v>9</v>
      </c>
      <c r="C232" s="18" t="s">
        <v>17</v>
      </c>
      <c r="D232" s="18" t="s">
        <v>20</v>
      </c>
      <c r="E232" s="18" t="s">
        <v>4</v>
      </c>
      <c r="F232" s="18">
        <v>-36</v>
      </c>
      <c r="G232" s="18">
        <v>231</v>
      </c>
      <c r="H232" s="11"/>
      <c r="I232" s="12">
        <f>INDEX('Step 1 Input cost per level'!$D:$D,MATCH('Step 2 Ranked list'!A232,'Step 1 Input cost per level'!$B:$B,0))</f>
        <v>0</v>
      </c>
      <c r="J232" s="12">
        <f>INDEX('Step 1 Input cost per level'!$D:$D,MATCH('Step 2 Ranked list'!B232,'Step 1 Input cost per level'!$B:$B,0))</f>
        <v>0</v>
      </c>
      <c r="K232" s="12">
        <f>INDEX('Step 1 Input cost per level'!$D:$D,MATCH('Step 2 Ranked list'!C232,'Step 1 Input cost per level'!$B:$B,0))</f>
        <v>0</v>
      </c>
      <c r="L232" s="12">
        <f>INDEX('Step 1 Input cost per level'!$D:$D,MATCH('Step 2 Ranked list'!D232,'Step 1 Input cost per level'!$B:$B,0))</f>
        <v>0</v>
      </c>
      <c r="M232" s="12">
        <f>INDEX('Step 1 Input cost per level'!$D:$D,MATCH('Step 2 Ranked list'!E232,'Step 1 Input cost per level'!$B:$B,0))</f>
        <v>0</v>
      </c>
      <c r="N232" s="13">
        <f t="shared" si="3"/>
        <v>0</v>
      </c>
      <c r="O232" s="19" t="s">
        <v>26</v>
      </c>
    </row>
    <row r="233" spans="1:15" x14ac:dyDescent="0.35">
      <c r="A233" s="3" t="s">
        <v>13</v>
      </c>
      <c r="B233" s="3" t="s">
        <v>9</v>
      </c>
      <c r="C233" s="3" t="s">
        <v>16</v>
      </c>
      <c r="D233" s="3" t="s">
        <v>20</v>
      </c>
      <c r="E233" s="3" t="s">
        <v>4</v>
      </c>
      <c r="F233" s="3">
        <v>-37</v>
      </c>
      <c r="G233" s="3">
        <v>232</v>
      </c>
      <c r="I233" s="9">
        <f>INDEX('Step 1 Input cost per level'!$D:$D,MATCH('Step 2 Ranked list'!A233,'Step 1 Input cost per level'!$B:$B,0))</f>
        <v>250000</v>
      </c>
      <c r="J233" s="9">
        <f>INDEX('Step 1 Input cost per level'!$D:$D,MATCH('Step 2 Ranked list'!B233,'Step 1 Input cost per level'!$B:$B,0))</f>
        <v>0</v>
      </c>
      <c r="K233" s="9">
        <f>INDEX('Step 1 Input cost per level'!$D:$D,MATCH('Step 2 Ranked list'!C233,'Step 1 Input cost per level'!$B:$B,0))</f>
        <v>-480000</v>
      </c>
      <c r="L233" s="9">
        <f>INDEX('Step 1 Input cost per level'!$D:$D,MATCH('Step 2 Ranked list'!D233,'Step 1 Input cost per level'!$B:$B,0))</f>
        <v>0</v>
      </c>
      <c r="M233" s="9">
        <f>INDEX('Step 1 Input cost per level'!$D:$D,MATCH('Step 2 Ranked list'!E233,'Step 1 Input cost per level'!$B:$B,0))</f>
        <v>0</v>
      </c>
      <c r="N233" s="10">
        <f t="shared" si="3"/>
        <v>-230000</v>
      </c>
    </row>
    <row r="234" spans="1:15" x14ac:dyDescent="0.35">
      <c r="A234" s="3" t="s">
        <v>12</v>
      </c>
      <c r="B234" s="3" t="s">
        <v>8</v>
      </c>
      <c r="C234" s="3" t="s">
        <v>16</v>
      </c>
      <c r="D234" s="3" t="s">
        <v>22</v>
      </c>
      <c r="E234" s="3" t="s">
        <v>4</v>
      </c>
      <c r="F234" s="3">
        <v>-37</v>
      </c>
      <c r="G234" s="3">
        <v>233</v>
      </c>
      <c r="I234" s="9">
        <f>INDEX('Step 1 Input cost per level'!$D:$D,MATCH('Step 2 Ranked list'!A234,'Step 1 Input cost per level'!$B:$B,0))</f>
        <v>0</v>
      </c>
      <c r="J234" s="9">
        <f>INDEX('Step 1 Input cost per level'!$D:$D,MATCH('Step 2 Ranked list'!B234,'Step 1 Input cost per level'!$B:$B,0))</f>
        <v>-600000</v>
      </c>
      <c r="K234" s="9">
        <f>INDEX('Step 1 Input cost per level'!$D:$D,MATCH('Step 2 Ranked list'!C234,'Step 1 Input cost per level'!$B:$B,0))</f>
        <v>-480000</v>
      </c>
      <c r="L234" s="9">
        <f>INDEX('Step 1 Input cost per level'!$D:$D,MATCH('Step 2 Ranked list'!D234,'Step 1 Input cost per level'!$B:$B,0))</f>
        <v>800000</v>
      </c>
      <c r="M234" s="9">
        <f>INDEX('Step 1 Input cost per level'!$D:$D,MATCH('Step 2 Ranked list'!E234,'Step 1 Input cost per level'!$B:$B,0))</f>
        <v>0</v>
      </c>
      <c r="N234" s="10">
        <f t="shared" si="3"/>
        <v>-280000</v>
      </c>
    </row>
    <row r="235" spans="1:15" x14ac:dyDescent="0.35">
      <c r="A235" s="3" t="s">
        <v>12</v>
      </c>
      <c r="B235" s="3" t="s">
        <v>9</v>
      </c>
      <c r="C235" s="3" t="s">
        <v>16</v>
      </c>
      <c r="D235" s="3" t="s">
        <v>21</v>
      </c>
      <c r="E235" s="3" t="s">
        <v>4</v>
      </c>
      <c r="F235" s="3">
        <v>-38</v>
      </c>
      <c r="G235" s="3">
        <v>234</v>
      </c>
      <c r="I235" s="9">
        <f>INDEX('Step 1 Input cost per level'!$D:$D,MATCH('Step 2 Ranked list'!A235,'Step 1 Input cost per level'!$B:$B,0))</f>
        <v>0</v>
      </c>
      <c r="J235" s="9">
        <f>INDEX('Step 1 Input cost per level'!$D:$D,MATCH('Step 2 Ranked list'!B235,'Step 1 Input cost per level'!$B:$B,0))</f>
        <v>0</v>
      </c>
      <c r="K235" s="9">
        <f>INDEX('Step 1 Input cost per level'!$D:$D,MATCH('Step 2 Ranked list'!C235,'Step 1 Input cost per level'!$B:$B,0))</f>
        <v>-480000</v>
      </c>
      <c r="L235" s="9">
        <f>INDEX('Step 1 Input cost per level'!$D:$D,MATCH('Step 2 Ranked list'!D235,'Step 1 Input cost per level'!$B:$B,0))</f>
        <v>400000</v>
      </c>
      <c r="M235" s="9">
        <f>INDEX('Step 1 Input cost per level'!$D:$D,MATCH('Step 2 Ranked list'!E235,'Step 1 Input cost per level'!$B:$B,0))</f>
        <v>0</v>
      </c>
      <c r="N235" s="10">
        <f t="shared" si="3"/>
        <v>-80000</v>
      </c>
    </row>
    <row r="236" spans="1:15" x14ac:dyDescent="0.35">
      <c r="A236" s="3" t="s">
        <v>13</v>
      </c>
      <c r="B236" s="3" t="s">
        <v>8</v>
      </c>
      <c r="C236" s="3" t="s">
        <v>17</v>
      </c>
      <c r="D236" s="3" t="s">
        <v>20</v>
      </c>
      <c r="E236" s="3" t="s">
        <v>4</v>
      </c>
      <c r="F236" s="3">
        <v>-38</v>
      </c>
      <c r="G236" s="3">
        <v>235</v>
      </c>
      <c r="I236" s="9">
        <f>INDEX('Step 1 Input cost per level'!$D:$D,MATCH('Step 2 Ranked list'!A236,'Step 1 Input cost per level'!$B:$B,0))</f>
        <v>250000</v>
      </c>
      <c r="J236" s="9">
        <f>INDEX('Step 1 Input cost per level'!$D:$D,MATCH('Step 2 Ranked list'!B236,'Step 1 Input cost per level'!$B:$B,0))</f>
        <v>-600000</v>
      </c>
      <c r="K236" s="9">
        <f>INDEX('Step 1 Input cost per level'!$D:$D,MATCH('Step 2 Ranked list'!C236,'Step 1 Input cost per level'!$B:$B,0))</f>
        <v>0</v>
      </c>
      <c r="L236" s="9">
        <f>INDEX('Step 1 Input cost per level'!$D:$D,MATCH('Step 2 Ranked list'!D236,'Step 1 Input cost per level'!$B:$B,0))</f>
        <v>0</v>
      </c>
      <c r="M236" s="9">
        <f>INDEX('Step 1 Input cost per level'!$D:$D,MATCH('Step 2 Ranked list'!E236,'Step 1 Input cost per level'!$B:$B,0))</f>
        <v>0</v>
      </c>
      <c r="N236" s="10">
        <f t="shared" si="3"/>
        <v>-350000</v>
      </c>
    </row>
    <row r="237" spans="1:15" x14ac:dyDescent="0.35">
      <c r="A237" s="3" t="s">
        <v>14</v>
      </c>
      <c r="B237" s="3" t="s">
        <v>8</v>
      </c>
      <c r="C237" s="3" t="s">
        <v>16</v>
      </c>
      <c r="D237" s="3" t="s">
        <v>20</v>
      </c>
      <c r="E237" s="3" t="s">
        <v>4</v>
      </c>
      <c r="F237" s="3">
        <v>-39</v>
      </c>
      <c r="G237" s="3">
        <v>236</v>
      </c>
      <c r="I237" s="9">
        <f>INDEX('Step 1 Input cost per level'!$D:$D,MATCH('Step 2 Ranked list'!A237,'Step 1 Input cost per level'!$B:$B,0))</f>
        <v>500000</v>
      </c>
      <c r="J237" s="9">
        <f>INDEX('Step 1 Input cost per level'!$D:$D,MATCH('Step 2 Ranked list'!B237,'Step 1 Input cost per level'!$B:$B,0))</f>
        <v>-600000</v>
      </c>
      <c r="K237" s="9">
        <f>INDEX('Step 1 Input cost per level'!$D:$D,MATCH('Step 2 Ranked list'!C237,'Step 1 Input cost per level'!$B:$B,0))</f>
        <v>-480000</v>
      </c>
      <c r="L237" s="9">
        <f>INDEX('Step 1 Input cost per level'!$D:$D,MATCH('Step 2 Ranked list'!D237,'Step 1 Input cost per level'!$B:$B,0))</f>
        <v>0</v>
      </c>
      <c r="M237" s="9">
        <f>INDEX('Step 1 Input cost per level'!$D:$D,MATCH('Step 2 Ranked list'!E237,'Step 1 Input cost per level'!$B:$B,0))</f>
        <v>0</v>
      </c>
      <c r="N237" s="10">
        <f t="shared" si="3"/>
        <v>-580000</v>
      </c>
    </row>
    <row r="238" spans="1:15" x14ac:dyDescent="0.35">
      <c r="A238" s="3" t="s">
        <v>12</v>
      </c>
      <c r="B238" s="3" t="s">
        <v>8</v>
      </c>
      <c r="C238" s="3" t="s">
        <v>17</v>
      </c>
      <c r="D238" s="3" t="s">
        <v>21</v>
      </c>
      <c r="E238" s="3" t="s">
        <v>4</v>
      </c>
      <c r="F238" s="3">
        <v>-40</v>
      </c>
      <c r="G238" s="3">
        <v>237</v>
      </c>
      <c r="I238" s="9">
        <f>INDEX('Step 1 Input cost per level'!$D:$D,MATCH('Step 2 Ranked list'!A238,'Step 1 Input cost per level'!$B:$B,0))</f>
        <v>0</v>
      </c>
      <c r="J238" s="9">
        <f>INDEX('Step 1 Input cost per level'!$D:$D,MATCH('Step 2 Ranked list'!B238,'Step 1 Input cost per level'!$B:$B,0))</f>
        <v>-600000</v>
      </c>
      <c r="K238" s="9">
        <f>INDEX('Step 1 Input cost per level'!$D:$D,MATCH('Step 2 Ranked list'!C238,'Step 1 Input cost per level'!$B:$B,0))</f>
        <v>0</v>
      </c>
      <c r="L238" s="9">
        <f>INDEX('Step 1 Input cost per level'!$D:$D,MATCH('Step 2 Ranked list'!D238,'Step 1 Input cost per level'!$B:$B,0))</f>
        <v>400000</v>
      </c>
      <c r="M238" s="9">
        <f>INDEX('Step 1 Input cost per level'!$D:$D,MATCH('Step 2 Ranked list'!E238,'Step 1 Input cost per level'!$B:$B,0))</f>
        <v>0</v>
      </c>
      <c r="N238" s="10">
        <f t="shared" si="3"/>
        <v>-200000</v>
      </c>
    </row>
    <row r="239" spans="1:15" x14ac:dyDescent="0.35">
      <c r="A239" s="3" t="s">
        <v>13</v>
      </c>
      <c r="B239" s="3" t="s">
        <v>8</v>
      </c>
      <c r="C239" s="3" t="s">
        <v>16</v>
      </c>
      <c r="D239" s="3" t="s">
        <v>21</v>
      </c>
      <c r="E239" s="3" t="s">
        <v>4</v>
      </c>
      <c r="F239" s="3">
        <v>-40</v>
      </c>
      <c r="G239" s="3">
        <v>238</v>
      </c>
      <c r="I239" s="9">
        <f>INDEX('Step 1 Input cost per level'!$D:$D,MATCH('Step 2 Ranked list'!A239,'Step 1 Input cost per level'!$B:$B,0))</f>
        <v>250000</v>
      </c>
      <c r="J239" s="9">
        <f>INDEX('Step 1 Input cost per level'!$D:$D,MATCH('Step 2 Ranked list'!B239,'Step 1 Input cost per level'!$B:$B,0))</f>
        <v>-600000</v>
      </c>
      <c r="K239" s="9">
        <f>INDEX('Step 1 Input cost per level'!$D:$D,MATCH('Step 2 Ranked list'!C239,'Step 1 Input cost per level'!$B:$B,0))</f>
        <v>-480000</v>
      </c>
      <c r="L239" s="9">
        <f>INDEX('Step 1 Input cost per level'!$D:$D,MATCH('Step 2 Ranked list'!D239,'Step 1 Input cost per level'!$B:$B,0))</f>
        <v>400000</v>
      </c>
      <c r="M239" s="9">
        <f>INDEX('Step 1 Input cost per level'!$D:$D,MATCH('Step 2 Ranked list'!E239,'Step 1 Input cost per level'!$B:$B,0))</f>
        <v>0</v>
      </c>
      <c r="N239" s="10">
        <f t="shared" si="3"/>
        <v>-430000</v>
      </c>
    </row>
    <row r="240" spans="1:15" x14ac:dyDescent="0.35">
      <c r="A240" s="3" t="s">
        <v>12</v>
      </c>
      <c r="B240" s="3" t="s">
        <v>9</v>
      </c>
      <c r="C240" s="3" t="s">
        <v>16</v>
      </c>
      <c r="D240" s="3" t="s">
        <v>20</v>
      </c>
      <c r="E240" s="3" t="s">
        <v>4</v>
      </c>
      <c r="F240" s="3">
        <v>-41</v>
      </c>
      <c r="G240" s="3">
        <v>239</v>
      </c>
      <c r="I240" s="9">
        <f>INDEX('Step 1 Input cost per level'!$D:$D,MATCH('Step 2 Ranked list'!A240,'Step 1 Input cost per level'!$B:$B,0))</f>
        <v>0</v>
      </c>
      <c r="J240" s="9">
        <f>INDEX('Step 1 Input cost per level'!$D:$D,MATCH('Step 2 Ranked list'!B240,'Step 1 Input cost per level'!$B:$B,0))</f>
        <v>0</v>
      </c>
      <c r="K240" s="9">
        <f>INDEX('Step 1 Input cost per level'!$D:$D,MATCH('Step 2 Ranked list'!C240,'Step 1 Input cost per level'!$B:$B,0))</f>
        <v>-480000</v>
      </c>
      <c r="L240" s="9">
        <f>INDEX('Step 1 Input cost per level'!$D:$D,MATCH('Step 2 Ranked list'!D240,'Step 1 Input cost per level'!$B:$B,0))</f>
        <v>0</v>
      </c>
      <c r="M240" s="9">
        <f>INDEX('Step 1 Input cost per level'!$D:$D,MATCH('Step 2 Ranked list'!E240,'Step 1 Input cost per level'!$B:$B,0))</f>
        <v>0</v>
      </c>
      <c r="N240" s="10">
        <f t="shared" si="3"/>
        <v>-480000</v>
      </c>
    </row>
    <row r="241" spans="1:14" x14ac:dyDescent="0.35">
      <c r="A241" s="3" t="s">
        <v>12</v>
      </c>
      <c r="B241" s="3" t="s">
        <v>8</v>
      </c>
      <c r="C241" s="3" t="s">
        <v>17</v>
      </c>
      <c r="D241" s="3" t="s">
        <v>20</v>
      </c>
      <c r="E241" s="3" t="s">
        <v>4</v>
      </c>
      <c r="F241" s="3">
        <v>-43</v>
      </c>
      <c r="G241" s="3">
        <v>240</v>
      </c>
      <c r="I241" s="9">
        <f>INDEX('Step 1 Input cost per level'!$D:$D,MATCH('Step 2 Ranked list'!A241,'Step 1 Input cost per level'!$B:$B,0))</f>
        <v>0</v>
      </c>
      <c r="J241" s="9">
        <f>INDEX('Step 1 Input cost per level'!$D:$D,MATCH('Step 2 Ranked list'!B241,'Step 1 Input cost per level'!$B:$B,0))</f>
        <v>-600000</v>
      </c>
      <c r="K241" s="9">
        <f>INDEX('Step 1 Input cost per level'!$D:$D,MATCH('Step 2 Ranked list'!C241,'Step 1 Input cost per level'!$B:$B,0))</f>
        <v>0</v>
      </c>
      <c r="L241" s="9">
        <f>INDEX('Step 1 Input cost per level'!$D:$D,MATCH('Step 2 Ranked list'!D241,'Step 1 Input cost per level'!$B:$B,0))</f>
        <v>0</v>
      </c>
      <c r="M241" s="9">
        <f>INDEX('Step 1 Input cost per level'!$D:$D,MATCH('Step 2 Ranked list'!E241,'Step 1 Input cost per level'!$B:$B,0))</f>
        <v>0</v>
      </c>
      <c r="N241" s="10">
        <f t="shared" si="3"/>
        <v>-600000</v>
      </c>
    </row>
    <row r="242" spans="1:14" x14ac:dyDescent="0.35">
      <c r="A242" s="3" t="s">
        <v>13</v>
      </c>
      <c r="B242" s="3" t="s">
        <v>8</v>
      </c>
      <c r="C242" s="3" t="s">
        <v>16</v>
      </c>
      <c r="D242" s="3" t="s">
        <v>20</v>
      </c>
      <c r="E242" s="3" t="s">
        <v>4</v>
      </c>
      <c r="F242" s="3">
        <v>-43</v>
      </c>
      <c r="G242" s="3">
        <v>241</v>
      </c>
      <c r="I242" s="9">
        <f>INDEX('Step 1 Input cost per level'!$D:$D,MATCH('Step 2 Ranked list'!A242,'Step 1 Input cost per level'!$B:$B,0))</f>
        <v>250000</v>
      </c>
      <c r="J242" s="9">
        <f>INDEX('Step 1 Input cost per level'!$D:$D,MATCH('Step 2 Ranked list'!B242,'Step 1 Input cost per level'!$B:$B,0))</f>
        <v>-600000</v>
      </c>
      <c r="K242" s="9">
        <f>INDEX('Step 1 Input cost per level'!$D:$D,MATCH('Step 2 Ranked list'!C242,'Step 1 Input cost per level'!$B:$B,0))</f>
        <v>-480000</v>
      </c>
      <c r="L242" s="9">
        <f>INDEX('Step 1 Input cost per level'!$D:$D,MATCH('Step 2 Ranked list'!D242,'Step 1 Input cost per level'!$B:$B,0))</f>
        <v>0</v>
      </c>
      <c r="M242" s="9">
        <f>INDEX('Step 1 Input cost per level'!$D:$D,MATCH('Step 2 Ranked list'!E242,'Step 1 Input cost per level'!$B:$B,0))</f>
        <v>0</v>
      </c>
      <c r="N242" s="10">
        <f t="shared" si="3"/>
        <v>-830000</v>
      </c>
    </row>
    <row r="243" spans="1:14" x14ac:dyDescent="0.35">
      <c r="A243" s="3" t="s">
        <v>12</v>
      </c>
      <c r="B243" s="3" t="s">
        <v>8</v>
      </c>
      <c r="C243" s="3" t="s">
        <v>16</v>
      </c>
      <c r="D243" s="3" t="s">
        <v>21</v>
      </c>
      <c r="E243" s="3" t="s">
        <v>4</v>
      </c>
      <c r="F243" s="3">
        <v>-44</v>
      </c>
      <c r="G243" s="3">
        <v>242</v>
      </c>
      <c r="I243" s="9">
        <f>INDEX('Step 1 Input cost per level'!$D:$D,MATCH('Step 2 Ranked list'!A243,'Step 1 Input cost per level'!$B:$B,0))</f>
        <v>0</v>
      </c>
      <c r="J243" s="9">
        <f>INDEX('Step 1 Input cost per level'!$D:$D,MATCH('Step 2 Ranked list'!B243,'Step 1 Input cost per level'!$B:$B,0))</f>
        <v>-600000</v>
      </c>
      <c r="K243" s="9">
        <f>INDEX('Step 1 Input cost per level'!$D:$D,MATCH('Step 2 Ranked list'!C243,'Step 1 Input cost per level'!$B:$B,0))</f>
        <v>-480000</v>
      </c>
      <c r="L243" s="9">
        <f>INDEX('Step 1 Input cost per level'!$D:$D,MATCH('Step 2 Ranked list'!D243,'Step 1 Input cost per level'!$B:$B,0))</f>
        <v>400000</v>
      </c>
      <c r="M243" s="9">
        <f>INDEX('Step 1 Input cost per level'!$D:$D,MATCH('Step 2 Ranked list'!E243,'Step 1 Input cost per level'!$B:$B,0))</f>
        <v>0</v>
      </c>
      <c r="N243" s="10">
        <f t="shared" si="3"/>
        <v>-680000</v>
      </c>
    </row>
    <row r="244" spans="1:14" x14ac:dyDescent="0.35">
      <c r="A244" s="3" t="s">
        <v>12</v>
      </c>
      <c r="B244" s="3" t="s">
        <v>8</v>
      </c>
      <c r="C244" s="3" t="s">
        <v>16</v>
      </c>
      <c r="D244" s="3" t="s">
        <v>20</v>
      </c>
      <c r="E244" s="3" t="s">
        <v>4</v>
      </c>
      <c r="F244" s="3">
        <v>-48</v>
      </c>
      <c r="G244" s="3">
        <v>243</v>
      </c>
      <c r="I244" s="9">
        <f>INDEX('Step 1 Input cost per level'!$D:$D,MATCH('Step 2 Ranked list'!A244,'Step 1 Input cost per level'!$B:$B,0))</f>
        <v>0</v>
      </c>
      <c r="J244" s="9">
        <f>INDEX('Step 1 Input cost per level'!$D:$D,MATCH('Step 2 Ranked list'!B244,'Step 1 Input cost per level'!$B:$B,0))</f>
        <v>-600000</v>
      </c>
      <c r="K244" s="9">
        <f>INDEX('Step 1 Input cost per level'!$D:$D,MATCH('Step 2 Ranked list'!C244,'Step 1 Input cost per level'!$B:$B,0))</f>
        <v>-480000</v>
      </c>
      <c r="L244" s="9">
        <f>INDEX('Step 1 Input cost per level'!$D:$D,MATCH('Step 2 Ranked list'!D244,'Step 1 Input cost per level'!$B:$B,0))</f>
        <v>0</v>
      </c>
      <c r="M244" s="9">
        <f>INDEX('Step 1 Input cost per level'!$D:$D,MATCH('Step 2 Ranked list'!E244,'Step 1 Input cost per level'!$B:$B,0))</f>
        <v>0</v>
      </c>
      <c r="N244" s="10">
        <f t="shared" si="3"/>
        <v>-1080000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Step 1 Input cost per level</vt:lpstr>
      <vt:lpstr>Step 2 Ranked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dcterms:created xsi:type="dcterms:W3CDTF">2020-02-11T08:00:44Z</dcterms:created>
  <dcterms:modified xsi:type="dcterms:W3CDTF">2020-02-11T10:37:31Z</dcterms:modified>
</cp:coreProperties>
</file>